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66OKFILE1\data\環境課\21環境\2107環境事業\環境家計簿\R04\"/>
    </mc:Choice>
  </mc:AlternateContent>
  <bookViews>
    <workbookView xWindow="0" yWindow="0" windowWidth="21600" windowHeight="9750"/>
  </bookViews>
  <sheets>
    <sheet name="子供記入用" sheetId="5" r:id="rId1"/>
  </sheets>
  <definedNames>
    <definedName name="_xlnm.Print_Area" localSheetId="0">子供記入用!$A$1:$AY$94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3" i="5" l="1"/>
  <c r="R47" i="5"/>
  <c r="P47" i="5"/>
  <c r="N47" i="5"/>
  <c r="L47" i="5"/>
  <c r="J47" i="5"/>
  <c r="R38" i="5"/>
  <c r="P38" i="5"/>
  <c r="N38" i="5"/>
  <c r="L38" i="5"/>
  <c r="J38" i="5"/>
  <c r="J56" i="5" l="1"/>
  <c r="H47" i="5"/>
  <c r="H38" i="5"/>
</calcChain>
</file>

<file path=xl/sharedStrings.xml><?xml version="1.0" encoding="utf-8"?>
<sst xmlns="http://schemas.openxmlformats.org/spreadsheetml/2006/main" count="71" uniqueCount="33">
  <si>
    <t>でんき</t>
    <phoneticPr fontId="1"/>
  </si>
  <si>
    <t>４がつ</t>
    <phoneticPr fontId="1"/>
  </si>
  <si>
    <t>５がつ</t>
    <phoneticPr fontId="1"/>
  </si>
  <si>
    <t>６がつ</t>
    <phoneticPr fontId="1"/>
  </si>
  <si>
    <t>７がつ</t>
    <phoneticPr fontId="1"/>
  </si>
  <si>
    <t>８がつ</t>
    <phoneticPr fontId="1"/>
  </si>
  <si>
    <t>９がつ</t>
    <phoneticPr fontId="1"/>
  </si>
  <si>
    <t>　　TEL　２３－４８１１（内線1445・1446）　　　　</t>
    <phoneticPr fontId="1" type="Hiragana" alignment="distributed"/>
  </si>
  <si>
    <t>　　　　　　　　　　　　　　　　　　　　　　　　人</t>
    <rPh sb="24" eb="25">
      <t>ニン</t>
    </rPh>
    <phoneticPr fontId="1"/>
  </si>
  <si>
    <t>　ｋWｈ×0.51＝</t>
    <phoneticPr fontId="4" type="Hiragana" alignment="distributed"/>
  </si>
  <si>
    <t>〇月</t>
    <rPh sb="1" eb="2">
      <t>がつ</t>
    </rPh>
    <phoneticPr fontId="4" type="Hiragana" alignment="distributed"/>
  </si>
  <si>
    <t xml:space="preserve">                      Kg</t>
    <phoneticPr fontId="4" type="Hiragana" alignment="distributed"/>
  </si>
  <si>
    <t xml:space="preserve">                                     kwh</t>
    <phoneticPr fontId="4" type="Hiragana" alignment="distributed"/>
  </si>
  <si>
    <r>
      <t xml:space="preserve"> なまえ（</t>
    </r>
    <r>
      <rPr>
        <sz val="28"/>
        <color theme="1"/>
        <rFont val="BIZ UDPゴシック"/>
        <family val="3"/>
        <charset val="128"/>
      </rPr>
      <t>かかなくてもよい</t>
    </r>
    <r>
      <rPr>
        <sz val="36"/>
        <color theme="1"/>
        <rFont val="BIZ UDPゴシック"/>
        <family val="3"/>
        <charset val="128"/>
      </rPr>
      <t>）</t>
    </r>
    <phoneticPr fontId="1"/>
  </si>
  <si>
    <r>
      <t xml:space="preserve"> じゅうしょ（</t>
    </r>
    <r>
      <rPr>
        <sz val="28"/>
        <color theme="1"/>
        <rFont val="BIZ UDPゴシック"/>
        <family val="3"/>
        <charset val="128"/>
      </rPr>
      <t>かかなくてもよい</t>
    </r>
    <r>
      <rPr>
        <sz val="36"/>
        <color theme="1"/>
        <rFont val="BIZ UDPゴシック"/>
        <family val="3"/>
        <charset val="128"/>
      </rPr>
      <t>）</t>
    </r>
    <phoneticPr fontId="1"/>
  </si>
  <si>
    <t xml:space="preserve"> かぞくのにんずう</t>
    <phoneticPr fontId="1"/>
  </si>
  <si>
    <t xml:space="preserve">     E-mail：seisou@city.okaya.lg.jp</t>
    <phoneticPr fontId="1"/>
  </si>
  <si>
    <r>
      <t>　　</t>
    </r>
    <r>
      <rPr>
        <sz val="48"/>
        <color theme="1"/>
        <rFont val="BIZ UDPゴシック"/>
        <family val="3"/>
        <charset val="128"/>
      </rPr>
      <t>　　　　　　　　　　　　　　　　　円</t>
    </r>
    <rPh sb="19" eb="20">
      <t>えん</t>
    </rPh>
    <phoneticPr fontId="4" type="Hiragana" alignment="distributed"/>
  </si>
  <si>
    <t>10がつ</t>
    <phoneticPr fontId="1"/>
  </si>
  <si>
    <t>11がつ</t>
    <phoneticPr fontId="1"/>
  </si>
  <si>
    <t>12がつ</t>
    <phoneticPr fontId="1"/>
  </si>
  <si>
    <t>1がつ</t>
    <phoneticPr fontId="1"/>
  </si>
  <si>
    <t>2がつ</t>
    <phoneticPr fontId="1"/>
  </si>
  <si>
    <t>3がつ</t>
    <phoneticPr fontId="1"/>
  </si>
  <si>
    <t>電気
使用量</t>
    <rPh sb="0" eb="2">
      <t>でんき</t>
    </rPh>
    <rPh sb="3" eb="6">
      <t>しようりょう</t>
    </rPh>
    <phoneticPr fontId="4" type="Hiragana" alignment="distributed"/>
  </si>
  <si>
    <r>
      <t>CO</t>
    </r>
    <r>
      <rPr>
        <sz val="24"/>
        <color theme="1"/>
        <rFont val="BIZ UDPゴシック"/>
        <family val="3"/>
        <charset val="128"/>
      </rPr>
      <t>2</t>
    </r>
    <r>
      <rPr>
        <sz val="28"/>
        <color theme="1"/>
        <rFont val="BIZ UDPゴシック"/>
        <family val="3"/>
        <charset val="128"/>
      </rPr>
      <t xml:space="preserve">
発生量
</t>
    </r>
    <rPh sb="4" eb="6">
      <t>はっせい</t>
    </rPh>
    <rPh sb="6" eb="7">
      <t>りょう</t>
    </rPh>
    <phoneticPr fontId="1" type="Hiragana" alignment="distributed"/>
  </si>
  <si>
    <t>岡谷市市民環境部環境課</t>
    <rPh sb="0" eb="3">
      <t>おかやし</t>
    </rPh>
    <rPh sb="3" eb="5">
      <t>しみん</t>
    </rPh>
    <rPh sb="5" eb="7">
      <t>かんきょう</t>
    </rPh>
    <rPh sb="7" eb="8">
      <t>ぶ</t>
    </rPh>
    <rPh sb="8" eb="11">
      <t>かんきょうか</t>
    </rPh>
    <phoneticPr fontId="4" type="Hiragana" alignment="distributed"/>
  </si>
  <si>
    <t>　　　　　　　　　　</t>
    <phoneticPr fontId="4" type="Hiragana" alignment="distributed"/>
  </si>
  <si>
    <t>:</t>
    <phoneticPr fontId="4" type="Hiragana" alignment="distributed"/>
  </si>
  <si>
    <t>電気料金</t>
    <rPh sb="0" eb="2">
      <t>でんき</t>
    </rPh>
    <rPh sb="2" eb="3">
      <t>りょう</t>
    </rPh>
    <rPh sb="3" eb="4">
      <t>きん</t>
    </rPh>
    <phoneticPr fontId="4" type="Hiragana" alignment="distributed"/>
  </si>
  <si>
    <t>ｋｗｈ</t>
    <phoneticPr fontId="4" type="Hiragana" alignment="distributed"/>
  </si>
  <si>
    <t>円</t>
    <rPh sb="0" eb="1">
      <t>えん</t>
    </rPh>
    <phoneticPr fontId="4" type="Hiragana" alignment="distributed"/>
  </si>
  <si>
    <r>
      <t>　</t>
    </r>
    <r>
      <rPr>
        <b/>
        <sz val="80"/>
        <rFont val="BIZ UDPゴシック"/>
        <family val="3"/>
        <charset val="128"/>
      </rPr>
      <t>めざせ！ゼロカーボン</t>
    </r>
    <r>
      <rPr>
        <b/>
        <sz val="72"/>
        <rFont val="BIZ UDPゴシック"/>
        <family val="3"/>
        <charset val="128"/>
      </rPr>
      <t>　　　</t>
    </r>
    <r>
      <rPr>
        <b/>
        <sz val="80"/>
        <rFont val="BIZ UDPゴシック"/>
        <family val="3"/>
        <charset val="128"/>
      </rPr>
      <t>我が家の環境家計簿　</t>
    </r>
    <r>
      <rPr>
        <b/>
        <sz val="72"/>
        <rFont val="BIZ UDPゴシック"/>
        <family val="3"/>
        <charset val="128"/>
      </rPr>
      <t>　</t>
    </r>
    <phoneticPr fontId="4" type="Hiragana" alignment="distributed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</si>
</sst>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0_ "/>
    <numFmt numFmtId="177" formatCode="0_ "/>
    <numFmt numFmtId="178" formatCode="0.00&quot;ｋｇ&quot;"/>
  </numFmts>
  <fonts count="47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3"/>
      <color theme="1"/>
      <name val="ＭＳ Ｐ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10"/>
      <name val="ＭＳ Ｐゴシック"/>
      <family val="2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sz val="36"/>
      <color theme="1"/>
      <name val="ＭＳ Ｐゴシック"/>
      <family val="2"/>
      <charset val="128"/>
      <scheme val="minor"/>
    </font>
    <font>
      <b/>
      <sz val="13.5"/>
      <color theme="1"/>
      <name val="ＭＳ Ｐゴシック"/>
      <family val="3"/>
      <charset val="128"/>
      <scheme val="minor"/>
    </font>
    <font>
      <sz val="13.5"/>
      <color theme="1"/>
      <name val="ＭＳ Ｐゴシック"/>
      <family val="2"/>
      <charset val="128"/>
      <scheme val="minor"/>
    </font>
    <font>
      <sz val="13.5"/>
      <color theme="1"/>
      <name val="ＭＳ Ｐゴシック"/>
      <family val="3"/>
      <charset val="128"/>
      <scheme val="minor"/>
    </font>
    <font>
      <b/>
      <sz val="13.5"/>
      <color theme="1"/>
      <name val="ＭＳ Ｐゴシック"/>
      <family val="2"/>
      <charset val="128"/>
      <scheme val="minor"/>
    </font>
    <font>
      <sz val="28"/>
      <color theme="1"/>
      <name val="ＭＳ Ｐゴシック"/>
      <family val="2"/>
      <charset val="128"/>
      <scheme val="minor"/>
    </font>
    <font>
      <sz val="28"/>
      <color theme="1"/>
      <name val="ＭＳ Ｐゴシック"/>
      <family val="3"/>
      <charset val="128"/>
      <scheme val="minor"/>
    </font>
    <font>
      <sz val="9"/>
      <color rgb="FF666666"/>
      <name val="メイリオ"/>
      <family val="3"/>
      <charset val="128"/>
    </font>
    <font>
      <sz val="28"/>
      <color theme="1"/>
      <name val="HG丸ｺﾞｼｯｸM-PRO"/>
      <family val="3"/>
      <charset val="128"/>
    </font>
    <font>
      <sz val="36"/>
      <color rgb="FF000000"/>
      <name val="BIZ UDPゴシック"/>
      <family val="3"/>
      <charset val="128"/>
    </font>
    <font>
      <sz val="40"/>
      <color rgb="FF000000"/>
      <name val="BIZ UDPゴシック"/>
      <family val="3"/>
      <charset val="128"/>
    </font>
    <font>
      <sz val="40"/>
      <color theme="1"/>
      <name val="BIZ UDPゴシック"/>
      <family val="3"/>
      <charset val="128"/>
    </font>
    <font>
      <b/>
      <sz val="72"/>
      <name val="BIZ UDPゴシック"/>
      <family val="3"/>
      <charset val="128"/>
    </font>
    <font>
      <sz val="36"/>
      <color theme="1"/>
      <name val="BIZ UDPゴシック"/>
      <family val="3"/>
      <charset val="128"/>
    </font>
    <font>
      <sz val="28"/>
      <color theme="1"/>
      <name val="BIZ UDPゴシック"/>
      <family val="3"/>
      <charset val="128"/>
    </font>
    <font>
      <b/>
      <sz val="36"/>
      <color theme="1"/>
      <name val="BIZ UDPゴシック"/>
      <family val="3"/>
      <charset val="128"/>
    </font>
    <font>
      <b/>
      <sz val="13.5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3.5"/>
      <color theme="1"/>
      <name val="BIZ UDPゴシック"/>
      <family val="3"/>
      <charset val="128"/>
    </font>
    <font>
      <b/>
      <sz val="14"/>
      <color theme="1"/>
      <name val="BIZ UDPゴシック"/>
      <family val="3"/>
      <charset val="128"/>
    </font>
    <font>
      <sz val="13.5"/>
      <color rgb="FF000000"/>
      <name val="BIZ UDPゴシック"/>
      <family val="3"/>
      <charset val="128"/>
    </font>
    <font>
      <sz val="13"/>
      <color theme="1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48"/>
      <color theme="1"/>
      <name val="BIZ UDPゴシック"/>
      <family val="3"/>
      <charset val="128"/>
    </font>
    <font>
      <sz val="20"/>
      <color theme="1"/>
      <name val="BIZ UDPゴシック"/>
      <family val="3"/>
      <charset val="128"/>
    </font>
    <font>
      <sz val="48"/>
      <color theme="1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9"/>
      <color rgb="FF666666"/>
      <name val="BIZ UDPゴシック"/>
      <family val="3"/>
      <charset val="128"/>
    </font>
    <font>
      <sz val="15"/>
      <color theme="1"/>
      <name val="BIZ UDPゴシック"/>
      <family val="3"/>
      <charset val="128"/>
    </font>
    <font>
      <sz val="26"/>
      <color theme="1"/>
      <name val="BIZ UDPゴシック"/>
      <family val="3"/>
      <charset val="128"/>
    </font>
    <font>
      <b/>
      <sz val="24"/>
      <color theme="1"/>
      <name val="BIZ UDPゴシック"/>
      <family val="3"/>
      <charset val="128"/>
    </font>
    <font>
      <sz val="32"/>
      <color rgb="FF000000"/>
      <name val="BIZ UDPゴシック"/>
      <family val="3"/>
      <charset val="128"/>
    </font>
    <font>
      <sz val="60"/>
      <color theme="1"/>
      <name val="BIZ UDPゴシック"/>
      <family val="3"/>
      <charset val="128"/>
    </font>
    <font>
      <sz val="30"/>
      <color theme="1"/>
      <name val="BIZ UDPゴシック"/>
      <family val="3"/>
      <charset val="128"/>
    </font>
    <font>
      <sz val="36"/>
      <color theme="1"/>
      <name val="ＭＳ Ｐゴシック"/>
      <family val="3"/>
      <charset val="128"/>
      <scheme val="minor"/>
    </font>
    <font>
      <sz val="24"/>
      <color theme="1"/>
      <name val="BIZ UDPゴシック"/>
      <family val="3"/>
      <charset val="128"/>
    </font>
    <font>
      <sz val="45"/>
      <color rgb="FF000000"/>
      <name val="BIZ UDPゴシック"/>
      <family val="3"/>
      <charset val="128"/>
    </font>
    <font>
      <sz val="45"/>
      <color theme="1"/>
      <name val="HG丸ｺﾞｼｯｸM-PRO"/>
      <family val="3"/>
      <charset val="128"/>
    </font>
    <font>
      <sz val="48"/>
      <color theme="1"/>
      <name val="HG丸ｺﾞｼｯｸM-PRO"/>
      <family val="3"/>
      <charset val="128"/>
    </font>
    <font>
      <sz val="72"/>
      <color theme="1"/>
      <name val="BIZ UDPゴシック"/>
      <family val="3"/>
      <charset val="128"/>
    </font>
    <font>
      <b/>
      <sz val="80"/>
      <name val="BIZ UDP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6337778862885"/>
        <bgColor indexed="64"/>
      </patternFill>
    </fill>
  </fills>
  <borders count="37">
    <border>
      <left/>
      <right/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thick">
        <color auto="1"/>
      </left>
      <right/>
      <top style="medium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/>
      <right style="medium">
        <color auto="1"/>
      </right>
      <top style="thick">
        <color auto="1"/>
      </top>
      <bottom/>
      <diagonal/>
    </border>
    <border>
      <left/>
      <right style="medium">
        <color auto="1"/>
      </right>
      <top/>
      <bottom style="thick">
        <color auto="1"/>
      </bottom>
      <diagonal/>
    </border>
    <border>
      <left style="dashed">
        <color auto="1"/>
      </left>
      <right style="thick">
        <color auto="1"/>
      </right>
      <top style="thick">
        <color auto="1"/>
      </top>
      <bottom/>
      <diagonal/>
    </border>
    <border>
      <left style="dashed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>
      <alignment vertical="center"/>
    </xf>
  </cellStyleXfs>
  <cellXfs count="16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3" borderId="0" xfId="0" applyFill="1">
      <alignment vertical="center"/>
    </xf>
    <xf numFmtId="0" fontId="0" fillId="0" borderId="0" xfId="0" applyAlignment="1">
      <alignment horizontal="left" vertical="center"/>
    </xf>
    <xf numFmtId="0" fontId="3" fillId="0" borderId="0" xfId="0" applyFont="1">
      <alignment vertical="center"/>
    </xf>
    <xf numFmtId="0" fontId="8" fillId="0" borderId="0" xfId="0" applyFont="1">
      <alignment vertical="center"/>
    </xf>
    <xf numFmtId="0" fontId="8" fillId="0" borderId="0" xfId="0" applyFont="1" applyBorder="1">
      <alignment vertical="center"/>
    </xf>
    <xf numFmtId="0" fontId="8" fillId="0" borderId="0" xfId="0" applyFont="1" applyFill="1" applyBorder="1" applyAlignment="1">
      <alignment horizontal="right" vertical="center"/>
    </xf>
    <xf numFmtId="0" fontId="8" fillId="3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right" vertical="center"/>
    </xf>
    <xf numFmtId="0" fontId="8" fillId="3" borderId="0" xfId="0" applyFont="1" applyFill="1" applyBorder="1">
      <alignment vertical="center"/>
    </xf>
    <xf numFmtId="0" fontId="8" fillId="3" borderId="0" xfId="0" applyFont="1" applyFill="1" applyBorder="1" applyAlignment="1">
      <alignment horizontal="right" vertical="center"/>
    </xf>
    <xf numFmtId="0" fontId="8" fillId="3" borderId="0" xfId="0" applyFont="1" applyFill="1">
      <alignment vertical="center"/>
    </xf>
    <xf numFmtId="0" fontId="0" fillId="3" borderId="0" xfId="0" applyFill="1" applyAlignment="1">
      <alignment horizontal="center" vertical="center"/>
    </xf>
    <xf numFmtId="0" fontId="13" fillId="0" borderId="0" xfId="0" applyFont="1">
      <alignment vertical="center"/>
    </xf>
    <xf numFmtId="0" fontId="12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right" vertical="center"/>
    </xf>
    <xf numFmtId="0" fontId="6" fillId="0" borderId="0" xfId="0" applyFont="1">
      <alignment vertical="center"/>
    </xf>
    <xf numFmtId="0" fontId="14" fillId="0" borderId="0" xfId="0" applyFont="1">
      <alignment vertical="center"/>
    </xf>
    <xf numFmtId="0" fontId="11" fillId="0" borderId="0" xfId="0" applyFont="1">
      <alignment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21" fillId="3" borderId="5" xfId="0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3" fillId="0" borderId="0" xfId="0" applyFont="1">
      <alignment vertical="center"/>
    </xf>
    <xf numFmtId="0" fontId="20" fillId="0" borderId="0" xfId="0" applyFont="1">
      <alignment vertical="center"/>
    </xf>
    <xf numFmtId="0" fontId="19" fillId="0" borderId="4" xfId="0" applyFont="1" applyBorder="1" applyAlignment="1">
      <alignment vertical="center"/>
    </xf>
    <xf numFmtId="0" fontId="19" fillId="0" borderId="5" xfId="0" applyFont="1" applyBorder="1" applyAlignment="1">
      <alignment vertical="center"/>
    </xf>
    <xf numFmtId="0" fontId="19" fillId="0" borderId="4" xfId="0" applyFont="1" applyFill="1" applyBorder="1" applyAlignment="1">
      <alignment vertical="center"/>
    </xf>
    <xf numFmtId="0" fontId="19" fillId="0" borderId="5" xfId="0" applyFont="1" applyFill="1" applyBorder="1" applyAlignment="1">
      <alignment vertical="center"/>
    </xf>
    <xf numFmtId="0" fontId="19" fillId="3" borderId="5" xfId="0" applyFont="1" applyFill="1" applyBorder="1" applyAlignment="1">
      <alignment horizontal="center" vertical="center"/>
    </xf>
    <xf numFmtId="0" fontId="24" fillId="0" borderId="0" xfId="0" applyFont="1">
      <alignment vertical="center"/>
    </xf>
    <xf numFmtId="0" fontId="19" fillId="0" borderId="0" xfId="0" applyFont="1" applyFill="1" applyBorder="1" applyAlignment="1">
      <alignment vertical="center"/>
    </xf>
    <xf numFmtId="0" fontId="19" fillId="3" borderId="0" xfId="0" applyFont="1" applyFill="1" applyBorder="1" applyAlignment="1">
      <alignment horizontal="center" vertical="center"/>
    </xf>
    <xf numFmtId="0" fontId="21" fillId="3" borderId="0" xfId="0" applyFont="1" applyFill="1" applyBorder="1" applyAlignment="1">
      <alignment horizontal="center" vertical="center"/>
    </xf>
    <xf numFmtId="0" fontId="23" fillId="0" borderId="0" xfId="0" applyFont="1" applyBorder="1">
      <alignment vertical="center"/>
    </xf>
    <xf numFmtId="0" fontId="25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0" fontId="22" fillId="0" borderId="0" xfId="0" applyFont="1">
      <alignment vertical="center"/>
    </xf>
    <xf numFmtId="0" fontId="24" fillId="0" borderId="0" xfId="0" applyFont="1" applyAlignment="1">
      <alignment vertical="center"/>
    </xf>
    <xf numFmtId="0" fontId="28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 wrapText="1"/>
    </xf>
    <xf numFmtId="0" fontId="24" fillId="0" borderId="0" xfId="0" applyFont="1" applyBorder="1" applyAlignment="1">
      <alignment horizontal="left" vertical="center"/>
    </xf>
    <xf numFmtId="0" fontId="24" fillId="0" borderId="0" xfId="0" applyFont="1" applyBorder="1">
      <alignment vertical="center"/>
    </xf>
    <xf numFmtId="0" fontId="19" fillId="0" borderId="0" xfId="0" applyFont="1" applyBorder="1" applyAlignment="1">
      <alignment horizontal="left" vertical="center"/>
    </xf>
    <xf numFmtId="0" fontId="28" fillId="0" borderId="0" xfId="0" applyFont="1">
      <alignment vertical="center"/>
    </xf>
    <xf numFmtId="0" fontId="30" fillId="3" borderId="0" xfId="0" applyFont="1" applyFill="1" applyBorder="1" applyAlignment="1">
      <alignment vertical="center"/>
    </xf>
    <xf numFmtId="0" fontId="24" fillId="0" borderId="0" xfId="0" quotePrefix="1" applyFont="1">
      <alignment vertical="center"/>
    </xf>
    <xf numFmtId="0" fontId="32" fillId="0" borderId="0" xfId="0" applyFont="1" applyBorder="1" applyAlignment="1">
      <alignment horizontal="center" vertical="center"/>
    </xf>
    <xf numFmtId="0" fontId="31" fillId="5" borderId="10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33" fillId="0" borderId="0" xfId="0" applyFont="1">
      <alignment vertical="center"/>
    </xf>
    <xf numFmtId="0" fontId="34" fillId="0" borderId="0" xfId="0" applyFont="1">
      <alignment vertical="center"/>
    </xf>
    <xf numFmtId="0" fontId="24" fillId="3" borderId="0" xfId="0" applyFont="1" applyFill="1" applyBorder="1" applyAlignment="1">
      <alignment horizontal="right" vertical="center"/>
    </xf>
    <xf numFmtId="0" fontId="37" fillId="0" borderId="0" xfId="0" applyFont="1" applyAlignment="1">
      <alignment horizontal="left" vertical="center"/>
    </xf>
    <xf numFmtId="0" fontId="23" fillId="3" borderId="0" xfId="0" applyFont="1" applyFill="1" applyAlignment="1">
      <alignment horizontal="center" vertical="center"/>
    </xf>
    <xf numFmtId="0" fontId="24" fillId="3" borderId="0" xfId="0" applyFont="1" applyFill="1">
      <alignment vertical="center"/>
    </xf>
    <xf numFmtId="0" fontId="38" fillId="0" borderId="0" xfId="0" applyFont="1">
      <alignment vertical="center"/>
    </xf>
    <xf numFmtId="0" fontId="24" fillId="3" borderId="0" xfId="0" applyFont="1" applyFill="1" applyBorder="1" applyAlignment="1">
      <alignment horizontal="right" vertical="center"/>
    </xf>
    <xf numFmtId="0" fontId="24" fillId="3" borderId="0" xfId="0" applyFont="1" applyFill="1" applyBorder="1" applyAlignment="1">
      <alignment horizontal="center" vertical="center"/>
    </xf>
    <xf numFmtId="0" fontId="31" fillId="5" borderId="9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36" fillId="0" borderId="0" xfId="0" applyFont="1" applyBorder="1" applyAlignment="1">
      <alignment horizontal="center" vertical="top"/>
    </xf>
    <xf numFmtId="176" fontId="20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 shrinkToFit="1"/>
    </xf>
    <xf numFmtId="0" fontId="19" fillId="3" borderId="0" xfId="0" applyFont="1" applyFill="1" applyBorder="1" applyAlignment="1">
      <alignment vertical="center"/>
    </xf>
    <xf numFmtId="0" fontId="19" fillId="3" borderId="0" xfId="0" applyFont="1" applyFill="1" applyBorder="1" applyAlignment="1">
      <alignment horizontal="right" vertical="center"/>
    </xf>
    <xf numFmtId="0" fontId="31" fillId="5" borderId="7" xfId="0" applyFont="1" applyFill="1" applyBorder="1" applyAlignment="1">
      <alignment horizontal="right" vertical="center"/>
    </xf>
    <xf numFmtId="0" fontId="31" fillId="5" borderId="11" xfId="0" applyFont="1" applyFill="1" applyBorder="1" applyAlignment="1">
      <alignment horizontal="right" vertical="center"/>
    </xf>
    <xf numFmtId="0" fontId="31" fillId="5" borderId="2" xfId="0" applyFont="1" applyFill="1" applyBorder="1" applyAlignment="1">
      <alignment horizontal="right" vertical="center"/>
    </xf>
    <xf numFmtId="0" fontId="31" fillId="5" borderId="8" xfId="0" applyFont="1" applyFill="1" applyBorder="1" applyAlignment="1">
      <alignment horizontal="center" vertical="center"/>
    </xf>
    <xf numFmtId="0" fontId="42" fillId="0" borderId="0" xfId="0" applyFont="1">
      <alignment vertical="center"/>
    </xf>
    <xf numFmtId="0" fontId="43" fillId="0" borderId="0" xfId="0" applyFont="1">
      <alignment vertical="center"/>
    </xf>
    <xf numFmtId="0" fontId="44" fillId="0" borderId="0" xfId="0" applyFont="1">
      <alignment vertical="center"/>
    </xf>
    <xf numFmtId="0" fontId="31" fillId="3" borderId="0" xfId="0" applyFont="1" applyFill="1" applyBorder="1" applyAlignment="1">
      <alignment horizontal="center" vertical="center"/>
    </xf>
    <xf numFmtId="0" fontId="19" fillId="6" borderId="31" xfId="0" applyFont="1" applyFill="1" applyBorder="1" applyAlignment="1">
      <alignment horizontal="center" vertical="center"/>
    </xf>
    <xf numFmtId="0" fontId="19" fillId="6" borderId="34" xfId="0" applyFont="1" applyFill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30" fillId="3" borderId="0" xfId="0" applyFont="1" applyFill="1" applyBorder="1" applyAlignment="1">
      <alignment horizontal="center" vertical="center"/>
    </xf>
    <xf numFmtId="176" fontId="45" fillId="6" borderId="29" xfId="0" applyNumberFormat="1" applyFont="1" applyFill="1" applyBorder="1" applyAlignment="1">
      <alignment horizontal="right" vertical="center"/>
    </xf>
    <xf numFmtId="176" fontId="45" fillId="6" borderId="30" xfId="0" applyNumberFormat="1" applyFont="1" applyFill="1" applyBorder="1" applyAlignment="1">
      <alignment horizontal="right" vertical="center"/>
    </xf>
    <xf numFmtId="176" fontId="45" fillId="6" borderId="32" xfId="0" applyNumberFormat="1" applyFont="1" applyFill="1" applyBorder="1" applyAlignment="1">
      <alignment horizontal="right" vertical="center"/>
    </xf>
    <xf numFmtId="176" fontId="45" fillId="6" borderId="33" xfId="0" applyNumberFormat="1" applyFont="1" applyFill="1" applyBorder="1" applyAlignment="1">
      <alignment horizontal="right" vertical="center"/>
    </xf>
    <xf numFmtId="3" fontId="45" fillId="6" borderId="29" xfId="0" applyNumberFormat="1" applyFont="1" applyFill="1" applyBorder="1" applyAlignment="1">
      <alignment horizontal="right" vertical="center"/>
    </xf>
    <xf numFmtId="0" fontId="45" fillId="6" borderId="30" xfId="0" applyNumberFormat="1" applyFont="1" applyFill="1" applyBorder="1" applyAlignment="1">
      <alignment horizontal="right" vertical="center"/>
    </xf>
    <xf numFmtId="0" fontId="45" fillId="6" borderId="35" xfId="0" applyNumberFormat="1" applyFont="1" applyFill="1" applyBorder="1" applyAlignment="1">
      <alignment horizontal="right" vertical="center"/>
    </xf>
    <xf numFmtId="0" fontId="45" fillId="6" borderId="0" xfId="0" applyNumberFormat="1" applyFont="1" applyFill="1" applyBorder="1" applyAlignment="1">
      <alignment horizontal="right" vertical="center"/>
    </xf>
    <xf numFmtId="0" fontId="45" fillId="6" borderId="32" xfId="0" applyNumberFormat="1" applyFont="1" applyFill="1" applyBorder="1" applyAlignment="1">
      <alignment horizontal="right" vertical="center"/>
    </xf>
    <xf numFmtId="0" fontId="45" fillId="6" borderId="33" xfId="0" applyNumberFormat="1" applyFont="1" applyFill="1" applyBorder="1" applyAlignment="1">
      <alignment horizontal="right" vertical="center"/>
    </xf>
    <xf numFmtId="0" fontId="8" fillId="6" borderId="31" xfId="0" applyFont="1" applyFill="1" applyBorder="1" applyAlignment="1">
      <alignment horizontal="center" vertical="center"/>
    </xf>
    <xf numFmtId="0" fontId="8" fillId="6" borderId="36" xfId="0" applyFont="1" applyFill="1" applyBorder="1" applyAlignment="1">
      <alignment horizontal="center" vertical="center"/>
    </xf>
    <xf numFmtId="0" fontId="8" fillId="6" borderId="34" xfId="0" applyFont="1" applyFill="1" applyBorder="1" applyAlignment="1">
      <alignment horizontal="center" vertical="center"/>
    </xf>
    <xf numFmtId="176" fontId="17" fillId="4" borderId="14" xfId="0" applyNumberFormat="1" applyFont="1" applyFill="1" applyBorder="1" applyAlignment="1" applyProtection="1">
      <alignment horizontal="right" vertical="center"/>
      <protection locked="0"/>
    </xf>
    <xf numFmtId="176" fontId="17" fillId="4" borderId="16" xfId="0" applyNumberFormat="1" applyFont="1" applyFill="1" applyBorder="1" applyAlignment="1" applyProtection="1">
      <alignment horizontal="right" vertical="center"/>
      <protection locked="0"/>
    </xf>
    <xf numFmtId="177" fontId="17" fillId="4" borderId="15" xfId="0" applyNumberFormat="1" applyFont="1" applyFill="1" applyBorder="1" applyAlignment="1">
      <alignment horizontal="center" vertical="center"/>
    </xf>
    <xf numFmtId="177" fontId="17" fillId="4" borderId="17" xfId="0" applyNumberFormat="1" applyFont="1" applyFill="1" applyBorder="1" applyAlignment="1">
      <alignment horizontal="center" vertical="center"/>
    </xf>
    <xf numFmtId="176" fontId="20" fillId="0" borderId="18" xfId="0" applyNumberFormat="1" applyFont="1" applyBorder="1" applyAlignment="1">
      <alignment horizontal="center" vertical="center"/>
    </xf>
    <xf numFmtId="176" fontId="20" fillId="0" borderId="19" xfId="0" applyNumberFormat="1" applyFont="1" applyBorder="1" applyAlignment="1">
      <alignment horizontal="center" vertical="center"/>
    </xf>
    <xf numFmtId="176" fontId="20" fillId="0" borderId="13" xfId="0" applyNumberFormat="1" applyFont="1" applyBorder="1" applyAlignment="1">
      <alignment horizontal="center" vertical="center" wrapText="1"/>
    </xf>
    <xf numFmtId="176" fontId="20" fillId="0" borderId="3" xfId="0" applyNumberFormat="1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top"/>
    </xf>
    <xf numFmtId="0" fontId="35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top"/>
    </xf>
    <xf numFmtId="0" fontId="21" fillId="0" borderId="15" xfId="0" applyFont="1" applyBorder="1" applyAlignment="1">
      <alignment horizontal="center" vertical="top"/>
    </xf>
    <xf numFmtId="0" fontId="21" fillId="0" borderId="20" xfId="0" applyFont="1" applyBorder="1" applyAlignment="1">
      <alignment horizontal="center" vertical="top"/>
    </xf>
    <xf numFmtId="0" fontId="21" fillId="0" borderId="21" xfId="0" applyFont="1" applyBorder="1" applyAlignment="1">
      <alignment horizontal="center" vertical="top"/>
    </xf>
    <xf numFmtId="0" fontId="21" fillId="0" borderId="16" xfId="0" applyFont="1" applyBorder="1" applyAlignment="1">
      <alignment horizontal="center" vertical="top"/>
    </xf>
    <xf numFmtId="0" fontId="21" fillId="0" borderId="17" xfId="0" applyFont="1" applyBorder="1" applyAlignment="1">
      <alignment horizontal="center" vertical="top"/>
    </xf>
    <xf numFmtId="0" fontId="35" fillId="0" borderId="15" xfId="0" applyFont="1" applyBorder="1" applyAlignment="1">
      <alignment horizontal="center" vertical="center" wrapText="1" shrinkToFit="1"/>
    </xf>
    <xf numFmtId="0" fontId="35" fillId="0" borderId="17" xfId="0" applyFont="1" applyBorder="1" applyAlignment="1">
      <alignment horizontal="center" vertical="center" wrapText="1" shrinkToFit="1"/>
    </xf>
    <xf numFmtId="0" fontId="39" fillId="3" borderId="14" xfId="0" applyFont="1" applyFill="1" applyBorder="1" applyAlignment="1">
      <alignment horizontal="center" vertical="center"/>
    </xf>
    <xf numFmtId="0" fontId="39" fillId="3" borderId="16" xfId="0" applyFont="1" applyFill="1" applyBorder="1" applyAlignment="1">
      <alignment horizontal="center" vertical="center"/>
    </xf>
    <xf numFmtId="178" fontId="19" fillId="4" borderId="27" xfId="0" applyNumberFormat="1" applyFont="1" applyFill="1" applyBorder="1" applyAlignment="1">
      <alignment horizontal="left" vertical="center"/>
    </xf>
    <xf numFmtId="178" fontId="19" fillId="4" borderId="28" xfId="0" applyNumberFormat="1" applyFont="1" applyFill="1" applyBorder="1" applyAlignment="1">
      <alignment horizontal="left" vertical="center"/>
    </xf>
    <xf numFmtId="3" fontId="17" fillId="4" borderId="14" xfId="0" applyNumberFormat="1" applyFont="1" applyFill="1" applyBorder="1" applyAlignment="1" applyProtection="1">
      <alignment horizontal="right" vertical="center"/>
      <protection locked="0"/>
    </xf>
    <xf numFmtId="3" fontId="17" fillId="4" borderId="16" xfId="0" applyNumberFormat="1" applyFont="1" applyFill="1" applyBorder="1" applyAlignment="1" applyProtection="1">
      <alignment horizontal="right" vertical="center"/>
      <protection locked="0"/>
    </xf>
    <xf numFmtId="0" fontId="9" fillId="3" borderId="0" xfId="0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24" fillId="3" borderId="0" xfId="0" applyFont="1" applyFill="1" applyBorder="1" applyAlignment="1">
      <alignment horizontal="right" vertical="center"/>
    </xf>
    <xf numFmtId="0" fontId="10" fillId="3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24" fillId="3" borderId="0" xfId="0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 shrinkToFit="1"/>
    </xf>
    <xf numFmtId="0" fontId="21" fillId="0" borderId="0" xfId="0" applyFont="1" applyAlignment="1">
      <alignment horizontal="center" vertical="center" wrapText="1"/>
    </xf>
    <xf numFmtId="0" fontId="17" fillId="4" borderId="15" xfId="0" applyNumberFormat="1" applyFont="1" applyFill="1" applyBorder="1" applyAlignment="1">
      <alignment horizontal="center" vertical="center"/>
    </xf>
    <xf numFmtId="0" fontId="17" fillId="4" borderId="17" xfId="0" applyNumberFormat="1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21" fillId="3" borderId="4" xfId="0" applyFont="1" applyFill="1" applyBorder="1" applyAlignment="1" applyProtection="1">
      <alignment horizontal="center" vertical="center"/>
      <protection locked="0"/>
    </xf>
    <xf numFmtId="0" fontId="21" fillId="3" borderId="5" xfId="0" applyFont="1" applyFill="1" applyBorder="1" applyAlignment="1" applyProtection="1">
      <alignment horizontal="center" vertical="center"/>
      <protection locked="0"/>
    </xf>
    <xf numFmtId="0" fontId="21" fillId="3" borderId="6" xfId="0" applyFont="1" applyFill="1" applyBorder="1" applyAlignment="1" applyProtection="1">
      <alignment horizontal="center" vertical="center"/>
      <protection locked="0"/>
    </xf>
    <xf numFmtId="0" fontId="19" fillId="0" borderId="4" xfId="0" applyFont="1" applyBorder="1" applyAlignment="1" applyProtection="1">
      <alignment horizontal="center" vertical="center"/>
      <protection locked="0"/>
    </xf>
    <xf numFmtId="0" fontId="19" fillId="0" borderId="5" xfId="0" applyFont="1" applyBorder="1" applyAlignment="1" applyProtection="1">
      <alignment horizontal="center" vertical="center"/>
      <protection locked="0"/>
    </xf>
    <xf numFmtId="0" fontId="19" fillId="0" borderId="6" xfId="0" applyFont="1" applyBorder="1" applyAlignment="1" applyProtection="1">
      <alignment horizontal="center" vertical="center"/>
      <protection locked="0"/>
    </xf>
    <xf numFmtId="0" fontId="19" fillId="3" borderId="4" xfId="0" applyFont="1" applyFill="1" applyBorder="1" applyAlignment="1" applyProtection="1">
      <alignment horizontal="center" vertical="center"/>
      <protection locked="0"/>
    </xf>
    <xf numFmtId="0" fontId="19" fillId="3" borderId="5" xfId="0" applyFont="1" applyFill="1" applyBorder="1" applyAlignment="1" applyProtection="1">
      <alignment horizontal="center" vertical="center"/>
      <protection locked="0"/>
    </xf>
    <xf numFmtId="0" fontId="19" fillId="3" borderId="6" xfId="0" applyFont="1" applyFill="1" applyBorder="1" applyAlignment="1" applyProtection="1">
      <alignment horizontal="center" vertical="center"/>
      <protection locked="0"/>
    </xf>
    <xf numFmtId="0" fontId="19" fillId="0" borderId="4" xfId="0" applyFont="1" applyBorder="1" applyAlignment="1">
      <alignment horizontal="left" vertical="center"/>
    </xf>
    <xf numFmtId="0" fontId="19" fillId="0" borderId="5" xfId="0" applyFont="1" applyBorder="1" applyAlignment="1">
      <alignment horizontal="left" vertical="center"/>
    </xf>
    <xf numFmtId="0" fontId="21" fillId="3" borderId="0" xfId="0" applyFont="1" applyFill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40" fillId="0" borderId="8" xfId="0" applyFont="1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0" fontId="40" fillId="0" borderId="7" xfId="0" applyFont="1" applyBorder="1" applyAlignment="1">
      <alignment horizontal="center" vertical="center"/>
    </xf>
    <xf numFmtId="0" fontId="40" fillId="0" borderId="11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39" fillId="5" borderId="14" xfId="0" applyFont="1" applyFill="1" applyBorder="1" applyAlignment="1">
      <alignment horizontal="center" vertical="center"/>
    </xf>
    <xf numFmtId="0" fontId="39" fillId="5" borderId="13" xfId="0" applyFont="1" applyFill="1" applyBorder="1" applyAlignment="1">
      <alignment horizontal="center" vertical="center"/>
    </xf>
    <xf numFmtId="0" fontId="39" fillId="5" borderId="25" xfId="0" applyFont="1" applyFill="1" applyBorder="1" applyAlignment="1">
      <alignment horizontal="center" vertical="center"/>
    </xf>
    <xf numFmtId="0" fontId="39" fillId="5" borderId="16" xfId="0" applyFont="1" applyFill="1" applyBorder="1" applyAlignment="1">
      <alignment horizontal="center" vertical="center"/>
    </xf>
    <xf numFmtId="0" fontId="39" fillId="5" borderId="3" xfId="0" applyFont="1" applyFill="1" applyBorder="1" applyAlignment="1">
      <alignment horizontal="center" vertical="center"/>
    </xf>
    <xf numFmtId="0" fontId="39" fillId="5" borderId="26" xfId="0" applyFont="1" applyFill="1" applyBorder="1" applyAlignment="1">
      <alignment horizontal="center" vertical="center"/>
    </xf>
    <xf numFmtId="0" fontId="19" fillId="3" borderId="18" xfId="0" applyFont="1" applyFill="1" applyBorder="1" applyAlignment="1">
      <alignment vertical="center" shrinkToFit="1"/>
    </xf>
    <xf numFmtId="0" fontId="19" fillId="3" borderId="24" xfId="0" applyFont="1" applyFill="1" applyBorder="1" applyAlignment="1">
      <alignment vertical="center" shrinkToFit="1"/>
    </xf>
    <xf numFmtId="0" fontId="31" fillId="5" borderId="23" xfId="0" applyFont="1" applyFill="1" applyBorder="1" applyAlignment="1">
      <alignment horizontal="center" vertical="center"/>
    </xf>
    <xf numFmtId="0" fontId="31" fillId="5" borderId="10" xfId="0" applyFont="1" applyFill="1" applyBorder="1" applyAlignment="1">
      <alignment horizontal="center" vertical="center"/>
    </xf>
    <xf numFmtId="0" fontId="31" fillId="5" borderId="20" xfId="0" applyFont="1" applyFill="1" applyBorder="1" applyAlignment="1">
      <alignment horizontal="center" vertical="center"/>
    </xf>
    <xf numFmtId="0" fontId="31" fillId="5" borderId="22" xfId="0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3" Type="http://schemas.openxmlformats.org/officeDocument/2006/relationships/image" Target="../media/image2.png"/><Relationship Id="rId7" Type="http://schemas.openxmlformats.org/officeDocument/2006/relationships/hyperlink" Target="https://www.irasutoya.com/2018/10/blog-post_536.html" TargetMode="External"/><Relationship Id="rId12" Type="http://schemas.openxmlformats.org/officeDocument/2006/relationships/image" Target="../media/image8.png"/><Relationship Id="rId2" Type="http://schemas.openxmlformats.org/officeDocument/2006/relationships/hyperlink" Target="https://www.irasutoya.com/2020/07/blog-post_92.html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openxmlformats.org/officeDocument/2006/relationships/image" Target="../media/image3.png"/><Relationship Id="rId10" Type="http://schemas.openxmlformats.org/officeDocument/2006/relationships/hyperlink" Target="https://www.irasutoya.com/2013/05/blog-post_2468.html" TargetMode="External"/><Relationship Id="rId4" Type="http://schemas.openxmlformats.org/officeDocument/2006/relationships/hyperlink" Target="https://www.irasutoya.com/2016/08/blog-post_19.html" TargetMode="External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2480651</xdr:colOff>
      <xdr:row>62</xdr:row>
      <xdr:rowOff>952500</xdr:rowOff>
    </xdr:from>
    <xdr:to>
      <xdr:col>14</xdr:col>
      <xdr:colOff>2628900</xdr:colOff>
      <xdr:row>86</xdr:row>
      <xdr:rowOff>76200</xdr:rowOff>
    </xdr:to>
    <xdr:sp macro="" textlink="">
      <xdr:nvSpPr>
        <xdr:cNvPr id="12" name="角丸四角形 11"/>
        <xdr:cNvSpPr/>
      </xdr:nvSpPr>
      <xdr:spPr>
        <a:xfrm>
          <a:off x="13643951" y="41148000"/>
          <a:ext cx="19579249" cy="6210300"/>
        </a:xfrm>
        <a:prstGeom prst="roundRect">
          <a:avLst/>
        </a:prstGeom>
        <a:solidFill>
          <a:schemeClr val="bg1"/>
        </a:solidFill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　　　　　　　　　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　　　　　　　　　　　　　　　　　　　　　　　　　　　　　　　　　　　　　　　　　　　　　　　　　　　　　　　</a:t>
          </a:r>
          <a:r>
            <a:rPr kumimoji="1" lang="ja-JP" altLang="en-US" sz="40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ja-JP" altLang="en-US" sz="4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□ものを詰めすぎない</a:t>
          </a:r>
          <a:endParaRPr kumimoji="1" lang="en-US" altLang="ja-JP" sz="46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en-US" altLang="ja-JP" sz="3600">
              <a:solidFill>
                <a:schemeClr val="tx1"/>
              </a:solidFill>
            </a:rPr>
            <a:t>                                                                    </a:t>
          </a:r>
          <a:r>
            <a:rPr kumimoji="1" lang="ja-JP" altLang="en-US" sz="3600">
              <a:solidFill>
                <a:schemeClr val="tx1"/>
              </a:solidFill>
            </a:rPr>
            <a:t>　　</a:t>
          </a:r>
          <a:r>
            <a:rPr kumimoji="1" lang="en-US" altLang="ja-JP" sz="3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CO</a:t>
          </a:r>
          <a:r>
            <a:rPr kumimoji="1" lang="en-US" altLang="ja-JP" sz="28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2</a:t>
          </a:r>
          <a:r>
            <a:rPr kumimoji="1" lang="ja-JP" altLang="en-US" sz="3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（二酸化炭素）</a:t>
          </a:r>
          <a:r>
            <a:rPr kumimoji="1" lang="en-US" altLang="ja-JP" sz="3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25.7Kg</a:t>
          </a:r>
          <a:r>
            <a:rPr kumimoji="1" lang="ja-JP" altLang="en-US" sz="3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お金</a:t>
          </a:r>
          <a:r>
            <a:rPr kumimoji="1" lang="en-US" altLang="ja-JP" sz="3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1,180</a:t>
          </a:r>
          <a:r>
            <a:rPr kumimoji="1" lang="ja-JP" altLang="en-US" sz="3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円</a:t>
          </a:r>
          <a:endParaRPr kumimoji="1" lang="en-US" altLang="ja-JP" sz="36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3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　　　　　　　　　　　　</a:t>
          </a:r>
          <a:r>
            <a:rPr kumimoji="1" lang="ja-JP" altLang="en-US" sz="4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□設定温度を「強」から「中」にする</a:t>
          </a:r>
          <a:endParaRPr kumimoji="1" lang="en-US" altLang="ja-JP" sz="46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3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　　　　　　　　　　　　　　　　　　　</a:t>
          </a:r>
          <a:r>
            <a:rPr kumimoji="1" lang="ja-JP" altLang="en-US" sz="40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3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CO</a:t>
          </a:r>
          <a:r>
            <a:rPr kumimoji="1" lang="en-US" altLang="ja-JP" sz="2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2</a:t>
          </a:r>
          <a:r>
            <a:rPr kumimoji="1" lang="ja-JP" altLang="en-US" sz="3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（二酸化炭素）</a:t>
          </a:r>
          <a:r>
            <a:rPr kumimoji="1" lang="en-US" altLang="ja-JP" sz="3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36.2Kg</a:t>
          </a:r>
          <a:r>
            <a:rPr kumimoji="1" lang="ja-JP" altLang="en-US" sz="3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　お金</a:t>
          </a:r>
          <a:r>
            <a:rPr kumimoji="1" lang="en-US" altLang="ja-JP" sz="3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1.670</a:t>
          </a:r>
          <a:r>
            <a:rPr kumimoji="1" lang="ja-JP" altLang="en-US" sz="3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円　　　　　　　　　　　　　　　　　　　　　　　　　　　</a:t>
          </a:r>
          <a:endParaRPr lang="ja-JP" altLang="ja-JP" sz="36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ja-JP" sz="1200">
              <a:solidFill>
                <a:schemeClr val="lt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　　　　　　　　　　　　　　　　　　　　　</a:t>
          </a:r>
          <a:endParaRPr lang="ja-JP" altLang="ja-JP" sz="36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3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　　　　　　　　　　　　</a:t>
          </a:r>
          <a:r>
            <a:rPr kumimoji="1" lang="ja-JP" altLang="en-US" sz="44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ja-JP" altLang="en-US" sz="4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□壁からの距離を適切にする</a:t>
          </a:r>
          <a:endParaRPr kumimoji="1" lang="en-US" altLang="ja-JP" sz="46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3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　　　　　　　　　　　　　　　　　　　</a:t>
          </a:r>
          <a:r>
            <a:rPr kumimoji="1" lang="ja-JP" altLang="en-US" sz="40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3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CO</a:t>
          </a:r>
          <a:r>
            <a:rPr kumimoji="1" lang="en-US" altLang="ja-JP" sz="2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2</a:t>
          </a:r>
          <a:r>
            <a:rPr kumimoji="1" lang="ja-JP" altLang="en-US" sz="3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（二酸化炭素）</a:t>
          </a:r>
          <a:r>
            <a:rPr kumimoji="1" lang="en-US" altLang="ja-JP" sz="3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26.5Kg</a:t>
          </a:r>
          <a:r>
            <a:rPr kumimoji="1" lang="ja-JP" altLang="en-US" sz="3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　お金</a:t>
          </a:r>
          <a:r>
            <a:rPr kumimoji="1" lang="en-US" altLang="ja-JP" sz="3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1,220</a:t>
          </a:r>
          <a:r>
            <a:rPr kumimoji="1" lang="ja-JP" altLang="en-US" sz="3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円</a:t>
          </a:r>
          <a:endParaRPr kumimoji="1" lang="ja-JP" altLang="en-US" sz="36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oneCell">
    <xdr:from>
      <xdr:col>3</xdr:col>
      <xdr:colOff>306751</xdr:colOff>
      <xdr:row>38</xdr:row>
      <xdr:rowOff>89110</xdr:rowOff>
    </xdr:from>
    <xdr:to>
      <xdr:col>4</xdr:col>
      <xdr:colOff>511223</xdr:colOff>
      <xdr:row>40</xdr:row>
      <xdr:rowOff>152399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2151" y="23215810"/>
          <a:ext cx="1080772" cy="1739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986054</xdr:colOff>
      <xdr:row>16</xdr:row>
      <xdr:rowOff>128466</xdr:rowOff>
    </xdr:from>
    <xdr:to>
      <xdr:col>21</xdr:col>
      <xdr:colOff>757000</xdr:colOff>
      <xdr:row>17</xdr:row>
      <xdr:rowOff>137403</xdr:rowOff>
    </xdr:to>
    <xdr:sp macro="" textlink="">
      <xdr:nvSpPr>
        <xdr:cNvPr id="21" name="角丸四角形 20"/>
        <xdr:cNvSpPr/>
      </xdr:nvSpPr>
      <xdr:spPr>
        <a:xfrm>
          <a:off x="34063781" y="4486875"/>
          <a:ext cx="954355" cy="326437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n>
              <a:noFill/>
            </a:ln>
          </a:endParaRPr>
        </a:p>
      </xdr:txBody>
    </xdr:sp>
    <xdr:clientData/>
  </xdr:twoCellAnchor>
  <xdr:twoCellAnchor>
    <xdr:from>
      <xdr:col>14</xdr:col>
      <xdr:colOff>589085</xdr:colOff>
      <xdr:row>19</xdr:row>
      <xdr:rowOff>552451</xdr:rowOff>
    </xdr:from>
    <xdr:to>
      <xdr:col>19</xdr:col>
      <xdr:colOff>1143000</xdr:colOff>
      <xdr:row>21</xdr:row>
      <xdr:rowOff>381000</xdr:rowOff>
    </xdr:to>
    <xdr:sp macro="" textlink="">
      <xdr:nvSpPr>
        <xdr:cNvPr id="17" name="角丸四角形吹き出し 16"/>
        <xdr:cNvSpPr/>
      </xdr:nvSpPr>
      <xdr:spPr>
        <a:xfrm>
          <a:off x="31183385" y="11677651"/>
          <a:ext cx="14689015" cy="1885949"/>
        </a:xfrm>
        <a:prstGeom prst="wedgeRoundRectCallout">
          <a:avLst>
            <a:gd name="adj1" fmla="val -56150"/>
            <a:gd name="adj2" fmla="val 22842"/>
            <a:gd name="adj3" fmla="val 16667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Ins="36000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1024448</xdr:colOff>
      <xdr:row>19</xdr:row>
      <xdr:rowOff>911471</xdr:rowOff>
    </xdr:from>
    <xdr:to>
      <xdr:col>20</xdr:col>
      <xdr:colOff>304800</xdr:colOff>
      <xdr:row>21</xdr:row>
      <xdr:rowOff>652099</xdr:rowOff>
    </xdr:to>
    <xdr:sp macro="" textlink="">
      <xdr:nvSpPr>
        <xdr:cNvPr id="9" name="正方形/長方形 8"/>
        <xdr:cNvSpPr/>
      </xdr:nvSpPr>
      <xdr:spPr>
        <a:xfrm>
          <a:off x="31618748" y="12036671"/>
          <a:ext cx="14596552" cy="1798028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　</a:t>
          </a:r>
          <a:r>
            <a:rPr kumimoji="1" lang="ja-JP" alt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IZ UDPゴシック" panose="020B0400000000000000" pitchFamily="50" charset="-128"/>
              <a:ea typeface="BIZ UDPゴシック" panose="020B0400000000000000" pitchFamily="50" charset="-128"/>
            </a:rPr>
            <a:t>　    </a:t>
          </a:r>
          <a:r>
            <a:rPr kumimoji="1" lang="ja-JP" altLang="en-US" sz="2000" b="0" cap="none" spc="0">
              <a:ln w="0">
                <a:noFill/>
              </a:ln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rPr>
            <a:t>　かげつ　　　　　　　　　　　　         　つか　　　　 　　　     で　　　　　　　　　　　　　　　　 にさんかたんそ</a:t>
          </a:r>
          <a:endParaRPr kumimoji="1" lang="en-US" altLang="ja-JP" sz="2000" b="0" cap="none" spc="0">
            <a:ln w="0">
              <a:noFill/>
            </a:ln>
            <a:solidFill>
              <a:schemeClr val="tx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4400" b="0" cap="none" spc="0">
              <a:ln w="0">
                <a:noFill/>
              </a:ln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rPr>
            <a:t>　１ヶ月にでんきを使って出たＣＯ</a:t>
          </a:r>
          <a:r>
            <a:rPr kumimoji="1" lang="en-US" altLang="ja-JP" sz="3200" b="0" cap="none" spc="0">
              <a:ln w="0">
                <a:noFill/>
              </a:ln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rPr>
            <a:t>2</a:t>
          </a:r>
          <a:r>
            <a:rPr kumimoji="1" lang="ja-JP" altLang="en-US" sz="4400" b="0" cap="none" spc="0">
              <a:ln w="0">
                <a:noFill/>
              </a:ln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rPr>
            <a:t>（二酸化炭素）</a:t>
          </a:r>
          <a:endParaRPr kumimoji="1" lang="ja-JP" altLang="en-US" sz="4400">
            <a:ln w="0">
              <a:noFill/>
            </a:ln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14</xdr:col>
      <xdr:colOff>1068235</xdr:colOff>
      <xdr:row>15</xdr:row>
      <xdr:rowOff>76200</xdr:rowOff>
    </xdr:from>
    <xdr:to>
      <xdr:col>16</xdr:col>
      <xdr:colOff>3237036</xdr:colOff>
      <xdr:row>19</xdr:row>
      <xdr:rowOff>152400</xdr:rowOff>
    </xdr:to>
    <xdr:sp macro="" textlink="">
      <xdr:nvSpPr>
        <xdr:cNvPr id="23" name="角丸四角形吹き出し 22"/>
        <xdr:cNvSpPr/>
      </xdr:nvSpPr>
      <xdr:spPr>
        <a:xfrm>
          <a:off x="31662535" y="9677400"/>
          <a:ext cx="8645801" cy="1600200"/>
        </a:xfrm>
        <a:prstGeom prst="wedgeRoundRectCallout">
          <a:avLst>
            <a:gd name="adj1" fmla="val -65325"/>
            <a:gd name="adj2" fmla="val 33396"/>
            <a:gd name="adj3" fmla="val 16667"/>
          </a:avLst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a:t>
          </a:r>
        </a:p>
      </xdr:txBody>
    </xdr:sp>
    <xdr:clientData/>
  </xdr:twoCellAnchor>
  <xdr:oneCellAnchor>
    <xdr:from>
      <xdr:col>3</xdr:col>
      <xdr:colOff>450118</xdr:colOff>
      <xdr:row>19</xdr:row>
      <xdr:rowOff>668519</xdr:rowOff>
    </xdr:from>
    <xdr:ext cx="2073837" cy="3342362"/>
    <xdr:pic>
      <xdr:nvPicPr>
        <xdr:cNvPr id="2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5518" y="12136619"/>
          <a:ext cx="2073837" cy="334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14</xdr:col>
      <xdr:colOff>1311330</xdr:colOff>
      <xdr:row>15</xdr:row>
      <xdr:rowOff>213133</xdr:rowOff>
    </xdr:from>
    <xdr:to>
      <xdr:col>16</xdr:col>
      <xdr:colOff>2857500</xdr:colOff>
      <xdr:row>19</xdr:row>
      <xdr:rowOff>38100</xdr:rowOff>
    </xdr:to>
    <xdr:sp macro="" textlink="">
      <xdr:nvSpPr>
        <xdr:cNvPr id="22" name="正方形/長方形 21"/>
        <xdr:cNvSpPr/>
      </xdr:nvSpPr>
      <xdr:spPr>
        <a:xfrm>
          <a:off x="31905630" y="10157233"/>
          <a:ext cx="8023170" cy="1348967"/>
        </a:xfrm>
        <a:prstGeom prst="rect">
          <a:avLst/>
        </a:prstGeom>
        <a:solidFill>
          <a:schemeClr val="bg1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ea"/>
              <a:ea typeface="+mn-ea"/>
            </a:rPr>
            <a:t>　</a:t>
          </a:r>
          <a:r>
            <a:rPr kumimoji="1" lang="ja-JP" alt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かげつ　　     　　つか　　　　　　　でんき　　　　　りょう　</a:t>
          </a:r>
          <a:endParaRPr kumimoji="1" lang="en-US" altLang="ja-JP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4400" b="0" cap="none" spc="0" baseline="0">
              <a:ln>
                <a:noFill/>
              </a:ln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4400" b="0" cap="none" spc="0">
              <a:ln>
                <a:noFill/>
              </a:ln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rPr>
            <a:t>１ヶ月に使った電気の量</a:t>
          </a:r>
        </a:p>
      </xdr:txBody>
    </xdr:sp>
    <xdr:clientData/>
  </xdr:twoCellAnchor>
  <xdr:twoCellAnchor>
    <xdr:from>
      <xdr:col>10</xdr:col>
      <xdr:colOff>439614</xdr:colOff>
      <xdr:row>26</xdr:row>
      <xdr:rowOff>266700</xdr:rowOff>
    </xdr:from>
    <xdr:to>
      <xdr:col>16</xdr:col>
      <xdr:colOff>2820866</xdr:colOff>
      <xdr:row>32</xdr:row>
      <xdr:rowOff>109904</xdr:rowOff>
    </xdr:to>
    <xdr:sp macro="" textlink="">
      <xdr:nvSpPr>
        <xdr:cNvPr id="11" name="正方形/長方形 10"/>
        <xdr:cNvSpPr/>
      </xdr:nvSpPr>
      <xdr:spPr>
        <a:xfrm>
          <a:off x="18079914" y="17145000"/>
          <a:ext cx="21812252" cy="1557704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tIns="0" bIns="0" rtlCol="0" anchor="t"/>
        <a:lstStyle/>
        <a:p>
          <a:pPr algn="l"/>
          <a:r>
            <a:rPr kumimoji="1" lang="ja-JP" altLang="en-US" sz="2000"/>
            <a:t>　　　　　　　　　　　　　　　　　　　          </a:t>
          </a:r>
          <a:endParaRPr kumimoji="1" lang="en-US" altLang="ja-JP" sz="2000"/>
        </a:p>
        <a:p>
          <a:pPr algn="l"/>
          <a:r>
            <a:rPr kumimoji="1" lang="ja-JP" altLang="en-US" sz="2000"/>
            <a:t>　　　　　　　　　　　　　　　　　　　　　　　はっせいけいすう　　　　　　　　　　　　　にさんかたんそ　　　　　　　　　　　　　　　　　　　　　　で　　　　　　　　けいさん　　　　　　　　　　　　　　　　　かず</a:t>
          </a:r>
          <a:endParaRPr kumimoji="1" lang="en-US" altLang="ja-JP" sz="2000"/>
        </a:p>
        <a:p>
          <a:pPr algn="l"/>
          <a:r>
            <a:rPr kumimoji="1" lang="ja-JP" altLang="en-US" sz="2800"/>
            <a:t>　</a:t>
          </a:r>
          <a:r>
            <a:rPr kumimoji="1" lang="ja-JP" altLang="en-US" sz="4400">
              <a:latin typeface="BIZ UDPゴシック" panose="020B0400000000000000" pitchFamily="50" charset="-128"/>
              <a:ea typeface="BIZ UDPゴシック" panose="020B0400000000000000" pitchFamily="50" charset="-128"/>
            </a:rPr>
            <a:t>　０．５１はＣＯ</a:t>
          </a:r>
          <a:r>
            <a:rPr kumimoji="1" lang="en-US" altLang="ja-JP" sz="3200">
              <a:latin typeface="BIZ UDPゴシック" panose="020B0400000000000000" pitchFamily="50" charset="-128"/>
              <a:ea typeface="BIZ UDPゴシック" panose="020B0400000000000000" pitchFamily="50" charset="-128"/>
            </a:rPr>
            <a:t>2</a:t>
          </a:r>
          <a:r>
            <a:rPr kumimoji="1" lang="ja-JP" altLang="en-US" sz="4400">
              <a:latin typeface="BIZ UDPゴシック" panose="020B0400000000000000" pitchFamily="50" charset="-128"/>
              <a:ea typeface="BIZ UDPゴシック" panose="020B0400000000000000" pitchFamily="50" charset="-128"/>
            </a:rPr>
            <a:t>発生係数　  （二酸化炭素がどれくらい出たか計算するための数）</a:t>
          </a:r>
          <a:endParaRPr kumimoji="1" lang="en-US" altLang="ja-JP" sz="44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13</xdr:col>
      <xdr:colOff>1292470</xdr:colOff>
      <xdr:row>51</xdr:row>
      <xdr:rowOff>275997</xdr:rowOff>
    </xdr:from>
    <xdr:to>
      <xdr:col>18</xdr:col>
      <xdr:colOff>1066800</xdr:colOff>
      <xdr:row>53</xdr:row>
      <xdr:rowOff>952500</xdr:rowOff>
    </xdr:to>
    <xdr:sp macro="" textlink="">
      <xdr:nvSpPr>
        <xdr:cNvPr id="13" name="角丸四角形吹き出し 12"/>
        <xdr:cNvSpPr/>
      </xdr:nvSpPr>
      <xdr:spPr>
        <a:xfrm>
          <a:off x="28648270" y="33994497"/>
          <a:ext cx="15966830" cy="2200503"/>
        </a:xfrm>
        <a:prstGeom prst="wedgeRoundRectCallout">
          <a:avLst>
            <a:gd name="adj1" fmla="val -54755"/>
            <a:gd name="adj2" fmla="val 22282"/>
            <a:gd name="adj3" fmla="val 16667"/>
          </a:avLst>
        </a:prstGeom>
        <a:solidFill>
          <a:schemeClr val="bg1"/>
        </a:solidFill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ja-JP" altLang="en-US" sz="1100" b="0" i="0" u="none" strike="noStrike">
              <a:solidFill>
                <a:schemeClr val="lt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＝　　</a:t>
          </a:r>
          <a:endParaRPr lang="en-US" altLang="ja-JP" sz="1100" b="0" i="0" u="none" strike="noStrike">
            <a:solidFill>
              <a:schemeClr val="lt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algn="l"/>
          <a:endParaRPr lang="en-US" altLang="ja-JP" sz="1100" b="0" i="0" u="none" strike="noStrike">
            <a:solidFill>
              <a:schemeClr val="lt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algn="l"/>
          <a:r>
            <a:rPr lang="ja-JP" altLang="en-US" sz="1100" b="0" i="0" u="none" strike="noStrike">
              <a:solidFill>
                <a:schemeClr val="lt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　　</a:t>
          </a:r>
          <a:r>
            <a:rPr lang="ja-JP" altLang="en-US" sz="1800" b="0" i="0" u="none" strike="noStrike"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lang="ja-JP" altLang="en-US" sz="2000" b="0" i="0" u="none" strike="noStrike"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がつ　　　　　　　　　がつ　　　　　　　　　　　　　　　　はっせいりょう　　　ごうけい　　　</a:t>
          </a:r>
          <a:endParaRPr lang="en-US" altLang="ja-JP" sz="2000" b="0" i="0" u="none" strike="noStrike">
            <a:solidFill>
              <a:schemeClr val="tx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algn="l"/>
          <a:r>
            <a:rPr lang="ja-JP" altLang="en-US" sz="1100" b="0" i="0" u="none" strike="noStrike">
              <a:solidFill>
                <a:schemeClr val="lt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がつ </a:t>
          </a:r>
          <a:r>
            <a:rPr kumimoji="1" lang="ja-JP" altLang="en-US" sz="4400" b="0" cap="none" spc="0">
              <a:ln w="0"/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rPr>
            <a:t>４月～３月までの</a:t>
          </a:r>
          <a:r>
            <a:rPr kumimoji="1" lang="en-US" altLang="ja-JP" sz="4400" b="0" cap="none" spc="0">
              <a:ln w="0"/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rPr>
            <a:t>CO</a:t>
          </a:r>
          <a:r>
            <a:rPr kumimoji="1" lang="en-US" altLang="ja-JP" sz="3200" b="0" cap="none" spc="0">
              <a:ln w="0"/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rPr>
            <a:t>2</a:t>
          </a:r>
          <a:r>
            <a:rPr kumimoji="1" lang="ja-JP" altLang="en-US" sz="4400" b="0" cap="none" spc="0">
              <a:ln w="0"/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rPr>
            <a:t>発生量の合計　（自動計算）</a:t>
          </a:r>
          <a:endParaRPr kumimoji="1" lang="en-US" altLang="ja-JP" sz="4400" b="0" cap="none" spc="0">
            <a:ln w="0"/>
            <a:solidFill>
              <a:schemeClr val="tx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endParaRPr kumimoji="1" lang="ja-JP" altLang="en-US" sz="2400">
            <a:effectLst/>
          </a:endParaRPr>
        </a:p>
      </xdr:txBody>
    </xdr:sp>
    <xdr:clientData/>
  </xdr:twoCellAnchor>
  <xdr:twoCellAnchor editAs="oneCell">
    <xdr:from>
      <xdr:col>21</xdr:col>
      <xdr:colOff>442424</xdr:colOff>
      <xdr:row>22</xdr:row>
      <xdr:rowOff>591249</xdr:rowOff>
    </xdr:from>
    <xdr:to>
      <xdr:col>32</xdr:col>
      <xdr:colOff>71804</xdr:colOff>
      <xdr:row>38</xdr:row>
      <xdr:rowOff>601047</xdr:rowOff>
    </xdr:to>
    <xdr:pic>
      <xdr:nvPicPr>
        <xdr:cNvPr id="82" name="図 81" descr="お母さんのアドバイスが響く子供イラスト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34024" y="14802549"/>
          <a:ext cx="8659080" cy="8696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533400</xdr:colOff>
      <xdr:row>10</xdr:row>
      <xdr:rowOff>457200</xdr:rowOff>
    </xdr:from>
    <xdr:to>
      <xdr:col>48</xdr:col>
      <xdr:colOff>76199</xdr:colOff>
      <xdr:row>27</xdr:row>
      <xdr:rowOff>152400</xdr:rowOff>
    </xdr:to>
    <xdr:sp macro="" textlink="">
      <xdr:nvSpPr>
        <xdr:cNvPr id="4" name="角丸四角形吹き出し 3"/>
        <xdr:cNvSpPr/>
      </xdr:nvSpPr>
      <xdr:spPr>
        <a:xfrm>
          <a:off x="52539900" y="7772400"/>
          <a:ext cx="14630399" cy="9563100"/>
        </a:xfrm>
        <a:prstGeom prst="wedgeRoundRectCallout">
          <a:avLst>
            <a:gd name="adj1" fmla="val -53742"/>
            <a:gd name="adj2" fmla="val 36118"/>
            <a:gd name="adj3" fmla="val 16667"/>
          </a:avLst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400" b="0">
              <a:solidFill>
                <a:schemeClr val="tx1"/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さいきん　あつ　　　　ひ　　　おお</a:t>
          </a:r>
          <a:endParaRPr kumimoji="1" lang="en-US" altLang="ja-JP" sz="4400" b="0">
            <a:solidFill>
              <a:schemeClr val="tx1"/>
            </a:solidFill>
            <a:effectLst/>
            <a:latin typeface="BIZ UDゴシック" panose="020B0400000000000000" pitchFamily="49" charset="-128"/>
            <a:ea typeface="BIZ UDゴシック" panose="020B0400000000000000" pitchFamily="49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6000" b="0">
              <a:solidFill>
                <a:schemeClr val="tx1"/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最近暑い日が多くなったよね。</a:t>
          </a:r>
          <a:endParaRPr kumimoji="1" lang="en-US" altLang="ja-JP" sz="6000" b="0">
            <a:solidFill>
              <a:schemeClr val="tx1"/>
            </a:solidFill>
            <a:effectLst/>
            <a:latin typeface="BIZ UDゴシック" panose="020B0400000000000000" pitchFamily="49" charset="-128"/>
            <a:ea typeface="BIZ UDゴシック" panose="020B0400000000000000" pitchFamily="49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4000" b="0">
              <a:solidFill>
                <a:schemeClr val="tx1"/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　</a:t>
          </a:r>
          <a:endParaRPr kumimoji="1" lang="en-US" altLang="ja-JP" sz="4000" b="0">
            <a:solidFill>
              <a:schemeClr val="tx1"/>
            </a:solidFill>
            <a:effectLst/>
            <a:latin typeface="BIZ UDゴシック" panose="020B0400000000000000" pitchFamily="49" charset="-128"/>
            <a:ea typeface="BIZ UDゴシック" panose="020B0400000000000000" pitchFamily="49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4000" b="0">
              <a:solidFill>
                <a:schemeClr val="tx1"/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　</a:t>
          </a:r>
          <a:r>
            <a:rPr kumimoji="1" lang="ja-JP" altLang="en-US" sz="2400" b="0">
              <a:solidFill>
                <a:schemeClr val="tx1"/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　　　　　　　ちきゅうおんだんか　　　　げんいん　　　　　い</a:t>
          </a:r>
          <a:endParaRPr kumimoji="1" lang="en-US" altLang="ja-JP" sz="4000" b="0">
            <a:solidFill>
              <a:schemeClr val="tx1"/>
            </a:solidFill>
            <a:effectLst/>
            <a:latin typeface="BIZ UDゴシック" panose="020B0400000000000000" pitchFamily="49" charset="-128"/>
            <a:ea typeface="BIZ UDゴシック" panose="020B0400000000000000" pitchFamily="49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4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kumimoji="1" lang="ja-JP" altLang="en-US" sz="4800" b="0"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これは「地球温暖化」が原因だって言われているの。</a:t>
          </a:r>
          <a:endParaRPr kumimoji="1" lang="en-US" altLang="ja-JP" sz="4800" b="0">
            <a:solidFill>
              <a:schemeClr val="tx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400" b="0"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　きゅう　　　　　　　　　　　　ぶ　　　　　　　　　たいふう                                        お</a:t>
          </a:r>
          <a:endParaRPr kumimoji="1" lang="en-US" altLang="ja-JP" sz="2400" b="0">
            <a:solidFill>
              <a:schemeClr val="tx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4800" b="0"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急な、どしゃ降りや、台風が、あちこちで起きている。</a:t>
          </a:r>
          <a:endParaRPr kumimoji="1" lang="en-US" altLang="ja-JP" sz="4800" b="0">
            <a:solidFill>
              <a:schemeClr val="tx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400" b="0"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　　さいがい　　　　ちきゅうおんだんか　　　　　　えいきょう</a:t>
          </a:r>
          <a:endParaRPr kumimoji="1" lang="en-US" altLang="ja-JP" sz="2400" b="0">
            <a:solidFill>
              <a:schemeClr val="tx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4800" b="0"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災害も「地球温暖化」の影響があるんだって。</a:t>
          </a:r>
          <a:endParaRPr kumimoji="1" lang="en-US" altLang="ja-JP" sz="4800" b="0">
            <a:solidFill>
              <a:schemeClr val="tx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4000" b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、</a:t>
          </a:r>
          <a:endParaRPr kumimoji="1" lang="ja-JP" altLang="en-US" sz="22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oneCell">
    <xdr:from>
      <xdr:col>8</xdr:col>
      <xdr:colOff>2079625</xdr:colOff>
      <xdr:row>68</xdr:row>
      <xdr:rowOff>170886</xdr:rowOff>
    </xdr:from>
    <xdr:to>
      <xdr:col>9</xdr:col>
      <xdr:colOff>3089956</xdr:colOff>
      <xdr:row>85</xdr:row>
      <xdr:rowOff>0</xdr:rowOff>
    </xdr:to>
    <xdr:pic>
      <xdr:nvPicPr>
        <xdr:cNvPr id="84" name="図 83" descr="白い冷蔵庫のイラスト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2925" y="42652386"/>
          <a:ext cx="4248831" cy="4401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1078995</xdr:colOff>
      <xdr:row>72</xdr:row>
      <xdr:rowOff>53370</xdr:rowOff>
    </xdr:from>
    <xdr:to>
      <xdr:col>10</xdr:col>
      <xdr:colOff>1219200</xdr:colOff>
      <xdr:row>84</xdr:row>
      <xdr:rowOff>123979</xdr:rowOff>
    </xdr:to>
    <xdr:pic>
      <xdr:nvPicPr>
        <xdr:cNvPr id="85" name="図 84" descr="https://2.bp.blogspot.com/-TTjiY6WMWKA/Ut0BbyEbt9I/AAAAAAAAdY0/-9BoIFMI4cs/s800/reizouko_woman.pn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80795" y="43563570"/>
          <a:ext cx="3378705" cy="3385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3088653</xdr:colOff>
      <xdr:row>64</xdr:row>
      <xdr:rowOff>49213</xdr:rowOff>
    </xdr:from>
    <xdr:to>
      <xdr:col>9</xdr:col>
      <xdr:colOff>1990725</xdr:colOff>
      <xdr:row>67</xdr:row>
      <xdr:rowOff>233362</xdr:rowOff>
    </xdr:to>
    <xdr:sp macro="" textlink="">
      <xdr:nvSpPr>
        <xdr:cNvPr id="7" name="正方形/長方形 6"/>
        <xdr:cNvSpPr/>
      </xdr:nvSpPr>
      <xdr:spPr>
        <a:xfrm>
          <a:off x="14251953" y="41502013"/>
          <a:ext cx="2140572" cy="869949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4000" b="1">
              <a:solidFill>
                <a:schemeClr val="tx1"/>
              </a:solidFill>
            </a:rPr>
            <a:t> 冷蔵庫</a:t>
          </a:r>
        </a:p>
      </xdr:txBody>
    </xdr:sp>
    <xdr:clientData/>
  </xdr:twoCellAnchor>
  <xdr:twoCellAnchor>
    <xdr:from>
      <xdr:col>21</xdr:col>
      <xdr:colOff>152400</xdr:colOff>
      <xdr:row>52</xdr:row>
      <xdr:rowOff>609600</xdr:rowOff>
    </xdr:from>
    <xdr:to>
      <xdr:col>50</xdr:col>
      <xdr:colOff>190500</xdr:colOff>
      <xdr:row>62</xdr:row>
      <xdr:rowOff>723900</xdr:rowOff>
    </xdr:to>
    <xdr:sp macro="" textlink="">
      <xdr:nvSpPr>
        <xdr:cNvPr id="87" name="角丸四角形 86"/>
        <xdr:cNvSpPr/>
      </xdr:nvSpPr>
      <xdr:spPr>
        <a:xfrm>
          <a:off x="47244000" y="34823400"/>
          <a:ext cx="21412200" cy="6096000"/>
        </a:xfrm>
        <a:prstGeom prst="roundRect">
          <a:avLst/>
        </a:prstGeom>
        <a:solidFill>
          <a:sysClr val="window" lastClr="FFFFFF"/>
        </a:solidFill>
        <a:ln w="381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　　　　　　　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　　　　　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　　　　　　　　　　　　　　　　　　　　　　　　　　　　　　　　　　　　　　　　　　　　</a:t>
          </a:r>
          <a:r>
            <a:rPr kumimoji="1" lang="ja-JP" altLang="en-US" sz="4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□設定温度を</a:t>
          </a:r>
          <a:r>
            <a:rPr kumimoji="1" lang="en-US" altLang="ja-JP" sz="4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1</a:t>
          </a:r>
          <a:r>
            <a:rPr kumimoji="1" lang="ja-JP" altLang="en-US" sz="4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℃下げる</a:t>
          </a:r>
          <a:r>
            <a:rPr kumimoji="1" lang="ja-JP" altLang="en-US" sz="3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　　　　</a:t>
          </a:r>
          <a:endParaRPr kumimoji="1" lang="en-US" altLang="ja-JP" sz="3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3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　　　　　　　　　　　　　　　　</a:t>
          </a:r>
          <a:r>
            <a:rPr kumimoji="1" lang="ja-JP" altLang="en-US" sz="4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　　　　　　</a:t>
          </a:r>
          <a:r>
            <a:rPr kumimoji="1" lang="en-US" altLang="ja-JP" sz="4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CO</a:t>
          </a:r>
          <a:r>
            <a:rPr kumimoji="1" lang="en-US" altLang="ja-JP" sz="3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2</a:t>
          </a:r>
          <a:r>
            <a:rPr kumimoji="1" lang="ja-JP" altLang="en-US" sz="4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（二酸化炭素）</a:t>
          </a:r>
          <a:r>
            <a:rPr kumimoji="1" lang="en-US" altLang="ja-JP" sz="4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31.2Kg </a:t>
          </a:r>
          <a:r>
            <a:rPr kumimoji="1" lang="ja-JP" altLang="en-US" sz="4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お金</a:t>
          </a:r>
          <a:r>
            <a:rPr kumimoji="1" lang="en-US" altLang="ja-JP" sz="4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1,430</a:t>
          </a:r>
          <a:r>
            <a:rPr kumimoji="1" lang="ja-JP" altLang="en-US" sz="4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円　</a:t>
          </a:r>
          <a:endParaRPr kumimoji="1" lang="en-US" altLang="ja-JP" sz="4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3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　　　　　　　　　　　　　　　　　　　</a:t>
          </a:r>
          <a:endParaRPr kumimoji="1" lang="en-US" altLang="ja-JP" sz="3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3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　　　　　　　　　　　　　　　　　</a:t>
          </a:r>
          <a:r>
            <a:rPr kumimoji="1" lang="ja-JP" altLang="en-US" sz="4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□フィルターを月に</a:t>
          </a:r>
          <a:r>
            <a:rPr kumimoji="1" lang="en-US" altLang="ja-JP" sz="4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1</a:t>
          </a:r>
          <a:r>
            <a:rPr kumimoji="1" lang="ja-JP" altLang="en-US" sz="4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・</a:t>
          </a:r>
          <a:r>
            <a:rPr kumimoji="1" lang="en-US" altLang="ja-JP" sz="4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2</a:t>
          </a:r>
          <a:r>
            <a:rPr kumimoji="1" lang="ja-JP" altLang="en-US" sz="4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回掃除する　</a:t>
          </a:r>
          <a:endParaRPr kumimoji="1" lang="en-US" altLang="ja-JP" sz="4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3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　　　　　　　　　　　　　　　　</a:t>
          </a:r>
          <a:r>
            <a:rPr kumimoji="1" lang="ja-JP" altLang="en-US" sz="4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　　　　　　　 </a:t>
          </a:r>
          <a:r>
            <a:rPr kumimoji="1" lang="en-US" altLang="ja-JP" sz="4000" b="0" i="0" baseline="0"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CO</a:t>
          </a:r>
          <a:r>
            <a:rPr kumimoji="1" lang="en-US" altLang="ja-JP" sz="3200" b="0" i="0" baseline="0"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2</a:t>
          </a:r>
          <a:r>
            <a:rPr kumimoji="1" lang="ja-JP" altLang="en-US" sz="4000" b="0" i="0" baseline="0"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（二酸化炭素）</a:t>
          </a:r>
          <a:r>
            <a:rPr kumimoji="1" lang="en-US" altLang="ja-JP" sz="4000" b="0" i="0" baseline="0"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36.2Kg</a:t>
          </a:r>
          <a:r>
            <a:rPr kumimoji="1" lang="ja-JP" altLang="ja-JP" sz="4000" b="0" i="0" baseline="0"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ja-JP" altLang="en-US" sz="4000" b="0" i="0" baseline="0"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お金</a:t>
          </a:r>
          <a:r>
            <a:rPr kumimoji="1" lang="en-US" altLang="ja-JP" sz="4000" b="0" i="0" baseline="0"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1,670</a:t>
          </a:r>
          <a:r>
            <a:rPr kumimoji="1" lang="ja-JP" altLang="ja-JP" sz="4000" b="0" i="0" baseline="0"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円　</a:t>
          </a:r>
          <a:r>
            <a:rPr kumimoji="1" lang="ja-JP" altLang="en-US" sz="4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ja-JP" altLang="en-US" sz="3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　　　　　　　　　　　　　　　　　　　　　　　　　　　　　　　　　　　　　　　　　　　　　　　　　　　　　　　　　　　　　　　　　　　　　　　　　　　　　　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CO2</a:t>
          </a:r>
          <a:r>
            <a:rPr kumimoji="1" lang="ja-JP" altLang="ja-JP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削減量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25.7</a:t>
          </a:r>
          <a:r>
            <a:rPr kumimoji="1" lang="ja-JP" altLang="ja-JP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節約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1,180</a:t>
          </a:r>
          <a:r>
            <a:rPr kumimoji="1" lang="ja-JP" altLang="ja-JP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円</a:t>
          </a:r>
          <a:endParaRPr kumimoji="0" lang="ja-JP" altLang="ja-JP" sz="32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　　　　　　　　　　　　　　　　　　　　</a:t>
          </a:r>
          <a:endParaRPr kumimoji="0" lang="ja-JP" altLang="ja-JP" sz="32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3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　　　　　　　　　　　　　　　　　　　　</a:t>
          </a:r>
        </a:p>
      </xdr:txBody>
    </xdr:sp>
    <xdr:clientData/>
  </xdr:twoCellAnchor>
  <xdr:twoCellAnchor editAs="oneCell">
    <xdr:from>
      <xdr:col>21</xdr:col>
      <xdr:colOff>665164</xdr:colOff>
      <xdr:row>53</xdr:row>
      <xdr:rowOff>534553</xdr:rowOff>
    </xdr:from>
    <xdr:to>
      <xdr:col>26</xdr:col>
      <xdr:colOff>515651</xdr:colOff>
      <xdr:row>62</xdr:row>
      <xdr:rowOff>515421</xdr:rowOff>
    </xdr:to>
    <xdr:pic>
      <xdr:nvPicPr>
        <xdr:cNvPr id="86" name="図 85" descr="暖房の効いた教室のイラスト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56764" y="35777053"/>
          <a:ext cx="4765387" cy="4933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220743</xdr:colOff>
      <xdr:row>53</xdr:row>
      <xdr:rowOff>52956</xdr:rowOff>
    </xdr:from>
    <xdr:to>
      <xdr:col>27</xdr:col>
      <xdr:colOff>191877</xdr:colOff>
      <xdr:row>53</xdr:row>
      <xdr:rowOff>815243</xdr:rowOff>
    </xdr:to>
    <xdr:sp macro="" textlink="">
      <xdr:nvSpPr>
        <xdr:cNvPr id="88" name="正方形/長方形 87"/>
        <xdr:cNvSpPr/>
      </xdr:nvSpPr>
      <xdr:spPr>
        <a:xfrm>
          <a:off x="49674543" y="35295456"/>
          <a:ext cx="3209634" cy="762287"/>
        </a:xfrm>
        <a:prstGeom prst="rect">
          <a:avLst/>
        </a:prstGeom>
        <a:noFill/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4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 エアコン</a:t>
          </a:r>
        </a:p>
      </xdr:txBody>
    </xdr:sp>
    <xdr:clientData/>
  </xdr:twoCellAnchor>
  <xdr:twoCellAnchor>
    <xdr:from>
      <xdr:col>14</xdr:col>
      <xdr:colOff>2819400</xdr:colOff>
      <xdr:row>63</xdr:row>
      <xdr:rowOff>0</xdr:rowOff>
    </xdr:from>
    <xdr:to>
      <xdr:col>23</xdr:col>
      <xdr:colOff>495300</xdr:colOff>
      <xdr:row>85</xdr:row>
      <xdr:rowOff>114299</xdr:rowOff>
    </xdr:to>
    <xdr:sp macro="" textlink="">
      <xdr:nvSpPr>
        <xdr:cNvPr id="91" name="角丸四角形 90"/>
        <xdr:cNvSpPr/>
      </xdr:nvSpPr>
      <xdr:spPr>
        <a:xfrm>
          <a:off x="33413700" y="41224200"/>
          <a:ext cx="16535400" cy="5943599"/>
        </a:xfrm>
        <a:prstGeom prst="roundRect">
          <a:avLst/>
        </a:prstGeom>
        <a:solidFill>
          <a:sysClr val="window" lastClr="FFFFFF"/>
        </a:solidFill>
        <a:ln w="381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　　　　　　　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　　　　　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　　　　　　　　　　　　　　　　　　　　　　　　　　　　　　　　　　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　　　　　　　　　　　　　　　　　　　　　　　　　　　　　　　　　　</a:t>
          </a:r>
          <a:r>
            <a:rPr kumimoji="1" lang="ja-JP" altLang="en-US" sz="4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□設定温度を</a:t>
          </a:r>
          <a:r>
            <a:rPr kumimoji="1" lang="en-US" altLang="ja-JP" sz="4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1</a:t>
          </a:r>
          <a:r>
            <a:rPr kumimoji="1" lang="ja-JP" altLang="en-US" sz="4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℃下げる　　</a:t>
          </a:r>
          <a:r>
            <a:rPr kumimoji="1" lang="ja-JP" altLang="en-US" sz="3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　　</a:t>
          </a:r>
          <a:endParaRPr kumimoji="1" lang="en-US" altLang="ja-JP" sz="3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3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　　　　　　　　　　　　　</a:t>
          </a:r>
          <a:r>
            <a:rPr kumimoji="1" lang="en-US" altLang="ja-JP" sz="4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CO</a:t>
          </a:r>
          <a:r>
            <a:rPr kumimoji="1" lang="en-US" altLang="ja-JP" sz="3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2</a:t>
          </a:r>
          <a:r>
            <a:rPr kumimoji="1" lang="ja-JP" altLang="en-US" sz="4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（二酸化炭素）</a:t>
          </a:r>
          <a:r>
            <a:rPr kumimoji="1" lang="en-US" altLang="ja-JP" sz="4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31.2Kg</a:t>
          </a:r>
          <a:r>
            <a:rPr kumimoji="1" lang="ja-JP" altLang="en-US" sz="4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お金</a:t>
          </a:r>
          <a:r>
            <a:rPr kumimoji="1" lang="en-US" altLang="ja-JP" sz="4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1,430</a:t>
          </a:r>
          <a:r>
            <a:rPr kumimoji="1" lang="ja-JP" altLang="en-US" sz="4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円　</a:t>
          </a:r>
          <a:r>
            <a:rPr kumimoji="1" lang="ja-JP" altLang="en-US" sz="4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　　　　　　　　　　　　　　　　　　　</a:t>
          </a:r>
          <a:endParaRPr kumimoji="1" lang="en-US" altLang="ja-JP" sz="4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3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　　　　　　　　　</a:t>
          </a:r>
          <a:r>
            <a:rPr kumimoji="1" lang="ja-JP" altLang="en-US" sz="4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□フィルターを月に</a:t>
          </a:r>
          <a:r>
            <a:rPr kumimoji="1" lang="en-US" altLang="ja-JP" sz="4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1</a:t>
          </a:r>
          <a:r>
            <a:rPr kumimoji="1" lang="ja-JP" altLang="en-US" sz="4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・</a:t>
          </a:r>
          <a:r>
            <a:rPr kumimoji="1" lang="en-US" altLang="ja-JP" sz="4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2</a:t>
          </a:r>
          <a:r>
            <a:rPr kumimoji="1" lang="ja-JP" altLang="en-US" sz="4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回掃除する</a:t>
          </a:r>
          <a:r>
            <a:rPr kumimoji="1" lang="ja-JP" altLang="en-US" sz="3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</a:t>
          </a:r>
          <a:endParaRPr kumimoji="1" lang="en-US" altLang="ja-JP" sz="3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3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　　　　　　　　　　　　　</a:t>
          </a:r>
          <a:r>
            <a:rPr kumimoji="1" lang="en-US" altLang="ja-JP" sz="4000" b="0" i="0" baseline="0"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CO</a:t>
          </a:r>
          <a:r>
            <a:rPr kumimoji="1" lang="en-US" altLang="ja-JP" sz="3200" b="0" i="0" baseline="0"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2</a:t>
          </a:r>
          <a:r>
            <a:rPr kumimoji="1" lang="ja-JP" altLang="en-US" sz="4000" b="0" i="0" baseline="0"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（二酸化炭素）</a:t>
          </a:r>
          <a:r>
            <a:rPr kumimoji="1" lang="en-US" altLang="ja-JP" sz="4000" b="0" i="0" baseline="0"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36.2Kg</a:t>
          </a:r>
          <a:r>
            <a:rPr kumimoji="1" lang="ja-JP" altLang="ja-JP" sz="4000" b="0" i="0" baseline="0"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ja-JP" altLang="en-US" sz="4000" b="0" i="0" baseline="0"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お金</a:t>
          </a:r>
          <a:r>
            <a:rPr kumimoji="1" lang="en-US" altLang="ja-JP" sz="4000" b="0" i="0" baseline="0"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1,670</a:t>
          </a:r>
          <a:r>
            <a:rPr kumimoji="1" lang="ja-JP" altLang="ja-JP" sz="4000" b="0" i="0" baseline="0"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円</a:t>
          </a:r>
          <a:r>
            <a:rPr kumimoji="1" lang="ja-JP" altLang="en-US" sz="4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　</a:t>
          </a:r>
          <a:r>
            <a:rPr kumimoji="1" lang="ja-JP" altLang="en-US" sz="3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　　　　　　　　　　　　　　　　　　　　　　　　　　　　　　　　　　　　　　　　　　　　　　　　　　　　　　　　　　　　　　　　　　　　　　　　　　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CO2</a:t>
          </a:r>
          <a:r>
            <a:rPr kumimoji="1" lang="ja-JP" altLang="ja-JP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削減量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25.7</a:t>
          </a:r>
          <a:r>
            <a:rPr kumimoji="1" lang="ja-JP" altLang="ja-JP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節約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1,180</a:t>
          </a:r>
          <a:r>
            <a:rPr kumimoji="1" lang="ja-JP" altLang="ja-JP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円</a:t>
          </a:r>
          <a:endParaRPr kumimoji="0" lang="ja-JP" altLang="ja-JP" sz="32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　　　　　　　　　　　　　　　　　　　　</a:t>
          </a:r>
          <a:endParaRPr kumimoji="0" lang="ja-JP" altLang="ja-JP" sz="32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3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　　　　　　　　　　　　　　　　　　　　</a:t>
          </a:r>
        </a:p>
      </xdr:txBody>
    </xdr:sp>
    <xdr:clientData/>
  </xdr:twoCellAnchor>
  <xdr:twoCellAnchor editAs="oneCell">
    <xdr:from>
      <xdr:col>14</xdr:col>
      <xdr:colOff>3092394</xdr:colOff>
      <xdr:row>71</xdr:row>
      <xdr:rowOff>106772</xdr:rowOff>
    </xdr:from>
    <xdr:to>
      <xdr:col>15</xdr:col>
      <xdr:colOff>2247900</xdr:colOff>
      <xdr:row>83</xdr:row>
      <xdr:rowOff>3406</xdr:rowOff>
    </xdr:to>
    <xdr:pic>
      <xdr:nvPicPr>
        <xdr:cNvPr id="94" name="図 93" descr="https://1.bp.blogspot.com/-JHKujeQllsI/VfS6-Km16_I/AAAAAAAAxWU/9-iHiy9yiXA/s800/cooking_denki_pot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86694" y="43388372"/>
          <a:ext cx="2394006" cy="3203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17319</xdr:colOff>
      <xdr:row>67</xdr:row>
      <xdr:rowOff>92097</xdr:rowOff>
    </xdr:from>
    <xdr:to>
      <xdr:col>15</xdr:col>
      <xdr:colOff>2962188</xdr:colOff>
      <xdr:row>69</xdr:row>
      <xdr:rowOff>174803</xdr:rowOff>
    </xdr:to>
    <xdr:sp macro="" textlink="">
      <xdr:nvSpPr>
        <xdr:cNvPr id="95" name="正方形/長方形 94"/>
        <xdr:cNvSpPr/>
      </xdr:nvSpPr>
      <xdr:spPr>
        <a:xfrm>
          <a:off x="33850119" y="42230697"/>
          <a:ext cx="2944869" cy="768506"/>
        </a:xfrm>
        <a:prstGeom prst="rect">
          <a:avLst/>
        </a:prstGeom>
        <a:noFill/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4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 電気ポット</a:t>
          </a:r>
        </a:p>
      </xdr:txBody>
    </xdr:sp>
    <xdr:clientData/>
  </xdr:twoCellAnchor>
  <xdr:twoCellAnchor>
    <xdr:from>
      <xdr:col>23</xdr:col>
      <xdr:colOff>647700</xdr:colOff>
      <xdr:row>63</xdr:row>
      <xdr:rowOff>38100</xdr:rowOff>
    </xdr:from>
    <xdr:to>
      <xdr:col>50</xdr:col>
      <xdr:colOff>304800</xdr:colOff>
      <xdr:row>85</xdr:row>
      <xdr:rowOff>190499</xdr:rowOff>
    </xdr:to>
    <xdr:sp macro="" textlink="">
      <xdr:nvSpPr>
        <xdr:cNvPr id="101" name="角丸四角形 100"/>
        <xdr:cNvSpPr/>
      </xdr:nvSpPr>
      <xdr:spPr>
        <a:xfrm>
          <a:off x="50101500" y="41262300"/>
          <a:ext cx="18669000" cy="5981699"/>
        </a:xfrm>
        <a:prstGeom prst="roundRect">
          <a:avLst/>
        </a:prstGeom>
        <a:solidFill>
          <a:sysClr val="window" lastClr="FFFFFF"/>
        </a:solidFill>
        <a:ln w="381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　　　　　　　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　　　　　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　　　　　　　　　　　　　　　　　　　　　　　　　　　　　　　　　　　　　　　　</a:t>
          </a:r>
          <a:r>
            <a:rPr kumimoji="1" lang="ja-JP" altLang="en-US" sz="4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　□白熱電球を蛍光ランプに買換える　</a:t>
          </a:r>
          <a:r>
            <a:rPr kumimoji="1" lang="ja-JP" altLang="en-US" sz="4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ja-JP" altLang="en-US" sz="3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</a:t>
          </a:r>
          <a:endParaRPr kumimoji="1" lang="en-US" altLang="ja-JP" sz="3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3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　　　　　　　　　　　　　　　　　</a:t>
          </a:r>
          <a:r>
            <a:rPr kumimoji="1" lang="ja-JP" altLang="en-US" sz="4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4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CO</a:t>
          </a:r>
          <a:r>
            <a:rPr kumimoji="1" lang="en-US" altLang="ja-JP" sz="3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2</a:t>
          </a:r>
          <a:r>
            <a:rPr kumimoji="1" lang="ja-JP" altLang="en-US" sz="4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（二酸化炭素）</a:t>
          </a:r>
          <a:r>
            <a:rPr kumimoji="1" lang="en-US" altLang="ja-JP" sz="4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49.3Kg</a:t>
          </a:r>
          <a:r>
            <a:rPr kumimoji="1" lang="ja-JP" altLang="en-US" sz="4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お金</a:t>
          </a:r>
          <a:r>
            <a:rPr kumimoji="1" lang="en-US" altLang="ja-JP" sz="4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2,270</a:t>
          </a:r>
          <a:r>
            <a:rPr kumimoji="1" lang="ja-JP" altLang="en-US" sz="4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円</a:t>
          </a:r>
          <a:endParaRPr kumimoji="1" lang="en-US" altLang="ja-JP" sz="4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4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ja-JP" altLang="en-US" sz="3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　　　　　　　　　　　　 </a:t>
          </a:r>
          <a:r>
            <a:rPr kumimoji="1" lang="ja-JP" altLang="en-US" sz="4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□白熱電球を</a:t>
          </a:r>
          <a:r>
            <a:rPr kumimoji="1" lang="en-US" altLang="ja-JP" sz="4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LED</a:t>
          </a:r>
          <a:r>
            <a:rPr kumimoji="1" lang="ja-JP" altLang="en-US" sz="4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ランプに買換える</a:t>
          </a:r>
          <a:r>
            <a:rPr kumimoji="1" lang="ja-JP" altLang="en-US" sz="4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endParaRPr kumimoji="1" lang="en-US" altLang="ja-JP" sz="4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3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　　　　　　　　　　　　　　　　　　</a:t>
          </a:r>
          <a:r>
            <a:rPr kumimoji="1" lang="en-US" altLang="ja-JP" sz="4000" b="1" i="0" baseline="0"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CO</a:t>
          </a:r>
          <a:r>
            <a:rPr kumimoji="1" lang="en-US" altLang="ja-JP" sz="3200" b="1" i="0" baseline="0"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2</a:t>
          </a:r>
          <a:r>
            <a:rPr kumimoji="1" lang="ja-JP" altLang="en-US" sz="4000" b="1" i="0" baseline="0"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（二酸化炭素）</a:t>
          </a:r>
          <a:r>
            <a:rPr kumimoji="1" lang="en-US" altLang="ja-JP" sz="4000" b="1" i="0" baseline="0"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52.8Kg</a:t>
          </a:r>
          <a:r>
            <a:rPr kumimoji="1" lang="ja-JP" altLang="en-US" sz="4000" b="1" i="0" baseline="0"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お金</a:t>
          </a:r>
          <a:r>
            <a:rPr kumimoji="1" lang="en-US" altLang="ja-JP" sz="4000" b="1" i="0" baseline="0"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2,430</a:t>
          </a:r>
          <a:r>
            <a:rPr kumimoji="1" lang="ja-JP" altLang="en-US" sz="4000" b="1" i="0" baseline="0"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円</a:t>
          </a:r>
          <a:r>
            <a:rPr kumimoji="1" lang="ja-JP" altLang="ja-JP" sz="4000" b="1" i="0" baseline="0"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ja-JP" altLang="en-US" sz="4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ja-JP" altLang="en-US" sz="3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　　　　　　　　　　　　　　　　　　　　　　　　　　　　　　　　　　　　　　　　　　　　　　　　　　　　　　　　　　　　　　　　　　　　　　　　　　　　　　</a:t>
          </a:r>
          <a:r>
            <a:rPr kumimoji="1" lang="en-US" altLang="ja-JP" sz="11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CO2</a:t>
          </a:r>
          <a:r>
            <a:rPr kumimoji="1" lang="ja-JP" altLang="ja-JP" sz="11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削減量</a:t>
          </a:r>
          <a:r>
            <a:rPr kumimoji="1" lang="en-US" altLang="ja-JP" sz="11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25.7</a:t>
          </a:r>
          <a:r>
            <a:rPr kumimoji="1" lang="ja-JP" altLang="ja-JP" sz="11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節約</a:t>
          </a:r>
          <a:r>
            <a:rPr kumimoji="1" lang="en-US" altLang="ja-JP" sz="11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1,180</a:t>
          </a:r>
          <a:r>
            <a:rPr kumimoji="1" lang="ja-JP" altLang="ja-JP" sz="11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円</a:t>
          </a:r>
          <a:endParaRPr kumimoji="0" lang="ja-JP" altLang="ja-JP" sz="32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　　　　　　　　　　　　　　　　　　　　</a:t>
          </a:r>
          <a:endParaRPr kumimoji="0" lang="ja-JP" altLang="ja-JP" sz="32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3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　　　　　　　　　　　　　　　　　　　　　　</a:t>
          </a:r>
        </a:p>
      </xdr:txBody>
    </xdr:sp>
    <xdr:clientData/>
  </xdr:twoCellAnchor>
  <xdr:twoCellAnchor>
    <xdr:from>
      <xdr:col>24</xdr:col>
      <xdr:colOff>344420</xdr:colOff>
      <xdr:row>64</xdr:row>
      <xdr:rowOff>117840</xdr:rowOff>
    </xdr:from>
    <xdr:to>
      <xdr:col>27</xdr:col>
      <xdr:colOff>3297</xdr:colOff>
      <xdr:row>67</xdr:row>
      <xdr:rowOff>266701</xdr:rowOff>
    </xdr:to>
    <xdr:sp macro="" textlink="">
      <xdr:nvSpPr>
        <xdr:cNvPr id="102" name="正方形/長方形 101"/>
        <xdr:cNvSpPr/>
      </xdr:nvSpPr>
      <xdr:spPr>
        <a:xfrm>
          <a:off x="50979320" y="41570640"/>
          <a:ext cx="1716277" cy="834661"/>
        </a:xfrm>
        <a:prstGeom prst="rect">
          <a:avLst/>
        </a:prstGeom>
        <a:noFill/>
        <a:ln w="12700" cap="flat" cmpd="sng" algn="ctr">
          <a:solidFill>
            <a:srgbClr val="5B9BD5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4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 照 明</a:t>
          </a:r>
        </a:p>
      </xdr:txBody>
    </xdr:sp>
    <xdr:clientData/>
  </xdr:twoCellAnchor>
  <xdr:twoCellAnchor editAs="oneCell">
    <xdr:from>
      <xdr:col>23</xdr:col>
      <xdr:colOff>1064114</xdr:colOff>
      <xdr:row>68</xdr:row>
      <xdr:rowOff>134095</xdr:rowOff>
    </xdr:from>
    <xdr:to>
      <xdr:col>29</xdr:col>
      <xdr:colOff>271555</xdr:colOff>
      <xdr:row>83</xdr:row>
      <xdr:rowOff>19031</xdr:rowOff>
    </xdr:to>
    <xdr:pic>
      <xdr:nvPicPr>
        <xdr:cNvPr id="103" name="図 102" descr="蛍光灯のイラスト「丸型・直管・電球」（照明）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17914" y="42615595"/>
          <a:ext cx="3817541" cy="3999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33</xdr:col>
      <xdr:colOff>236536</xdr:colOff>
      <xdr:row>29</xdr:row>
      <xdr:rowOff>146417</xdr:rowOff>
    </xdr:from>
    <xdr:to>
      <xdr:col>44</xdr:col>
      <xdr:colOff>114300</xdr:colOff>
      <xdr:row>37</xdr:row>
      <xdr:rowOff>0</xdr:rowOff>
    </xdr:to>
    <xdr:sp macro="" textlink="">
      <xdr:nvSpPr>
        <xdr:cNvPr id="83" name="角丸四角形吹き出し 82"/>
        <xdr:cNvSpPr/>
      </xdr:nvSpPr>
      <xdr:spPr>
        <a:xfrm>
          <a:off x="57043636" y="17939117"/>
          <a:ext cx="7421564" cy="3930283"/>
        </a:xfrm>
        <a:prstGeom prst="wedgeRoundRectCallout">
          <a:avLst>
            <a:gd name="adj1" fmla="val -62820"/>
            <a:gd name="adj2" fmla="val 3904"/>
            <a:gd name="adj3" fmla="val 16667"/>
          </a:avLst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8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ちきゅうおんだんか</a:t>
          </a:r>
          <a:endParaRPr kumimoji="1" lang="en-US" altLang="ja-JP" sz="2800" b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6000" b="1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地球温暖化って</a:t>
          </a:r>
          <a:endParaRPr kumimoji="1" lang="en-US" altLang="ja-JP" sz="6000" b="1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6000" b="1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どうしておきるの？</a:t>
          </a:r>
          <a:endParaRPr kumimoji="1" lang="en-US" altLang="ja-JP" sz="60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44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</a:t>
          </a:r>
          <a:endParaRPr kumimoji="1" lang="en-US" altLang="ja-JP" sz="44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44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</a:t>
          </a:r>
          <a:endParaRPr kumimoji="1" lang="en-US" altLang="ja-JP" sz="44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22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</a:t>
          </a:r>
          <a:endParaRPr kumimoji="1" lang="en-US" altLang="ja-JP" sz="22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endParaRPr kumimoji="1" lang="ja-JP" altLang="en-US" sz="22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21</xdr:col>
      <xdr:colOff>457200</xdr:colOff>
      <xdr:row>37</xdr:row>
      <xdr:rowOff>971430</xdr:rowOff>
    </xdr:from>
    <xdr:to>
      <xdr:col>49</xdr:col>
      <xdr:colOff>114300</xdr:colOff>
      <xdr:row>52</xdr:row>
      <xdr:rowOff>266700</xdr:rowOff>
    </xdr:to>
    <xdr:sp macro="" textlink="">
      <xdr:nvSpPr>
        <xdr:cNvPr id="104" name="角丸四角形吹き出し 103"/>
        <xdr:cNvSpPr/>
      </xdr:nvSpPr>
      <xdr:spPr>
        <a:xfrm>
          <a:off x="47548800" y="22840830"/>
          <a:ext cx="20345400" cy="11639670"/>
        </a:xfrm>
        <a:prstGeom prst="wedgeRoundRectCallout">
          <a:avLst>
            <a:gd name="adj1" fmla="val -37576"/>
            <a:gd name="adj2" fmla="val -65102"/>
            <a:gd name="adj3" fmla="val 16667"/>
          </a:avLst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2200" b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400" b="1"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　　　　　　　　　　　　　　　　　　</a:t>
          </a:r>
          <a:endParaRPr kumimoji="1" lang="en-US" altLang="ja-JP" sz="2400" b="1">
            <a:solidFill>
              <a:schemeClr val="tx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5000" b="1"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わたしたちの家で使っている家電や自動車から出ている</a:t>
          </a:r>
          <a:r>
            <a:rPr kumimoji="1" lang="ja-JP" altLang="ja-JP" sz="5000" b="1"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「温室効果ガス」</a:t>
          </a:r>
          <a:r>
            <a:rPr kumimoji="1" lang="ja-JP" altLang="en-US" sz="5000"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が原因の一つなんだよ。温室効果ガス</a:t>
          </a:r>
          <a:r>
            <a:rPr kumimoji="1" lang="ja-JP" altLang="ja-JP" sz="5000"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の</a:t>
          </a:r>
          <a:r>
            <a:rPr kumimoji="1" lang="en-US" altLang="ja-JP" sz="5000"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95</a:t>
          </a:r>
          <a:r>
            <a:rPr kumimoji="1" lang="ja-JP" altLang="ja-JP" sz="5000"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％は</a:t>
          </a:r>
          <a:r>
            <a:rPr kumimoji="1" lang="ja-JP" altLang="ja-JP" sz="5000" b="1"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二酸化炭素（</a:t>
          </a:r>
          <a:r>
            <a:rPr kumimoji="1" lang="en-US" altLang="ja-JP" sz="5000" b="1"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CO</a:t>
          </a:r>
          <a:r>
            <a:rPr kumimoji="1" lang="en-US" altLang="ja-JP" sz="4000" b="1"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2</a:t>
          </a:r>
          <a:r>
            <a:rPr kumimoji="1" lang="ja-JP" altLang="ja-JP" sz="5000" b="1"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r>
            <a:rPr kumimoji="1" lang="ja-JP" altLang="ja-JP" sz="5000"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なんだ。</a:t>
          </a:r>
          <a:endParaRPr kumimoji="1" lang="en-US" altLang="ja-JP" sz="5000">
            <a:solidFill>
              <a:schemeClr val="tx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50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電気やガス、ガソリンを</a:t>
          </a:r>
          <a:r>
            <a:rPr kumimoji="1" lang="ja-JP" altLang="en-US" sz="5000"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つくるときに、大量の二酸化炭素がでてしまう。</a:t>
          </a:r>
          <a:endParaRPr kumimoji="1" lang="en-US" altLang="ja-JP" sz="5000">
            <a:solidFill>
              <a:schemeClr val="tx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50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だから、ムダなエネルギーを使わないようにすることが、地球　温暖化の防止につながるんだよ。</a:t>
          </a:r>
          <a:endParaRPr kumimoji="1" lang="en-US" altLang="ja-JP" sz="50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40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</a:t>
          </a:r>
          <a:endParaRPr kumimoji="1" lang="en-US" altLang="ja-JP" sz="40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endParaRPr kumimoji="1" lang="ja-JP" altLang="en-US" sz="40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0</xdr:col>
      <xdr:colOff>228600</xdr:colOff>
      <xdr:row>62</xdr:row>
      <xdr:rowOff>876300</xdr:rowOff>
    </xdr:from>
    <xdr:to>
      <xdr:col>8</xdr:col>
      <xdr:colOff>2133599</xdr:colOff>
      <xdr:row>86</xdr:row>
      <xdr:rowOff>38100</xdr:rowOff>
    </xdr:to>
    <xdr:sp macro="" textlink="">
      <xdr:nvSpPr>
        <xdr:cNvPr id="107" name="角丸四角形吹き出し 106"/>
        <xdr:cNvSpPr/>
      </xdr:nvSpPr>
      <xdr:spPr>
        <a:xfrm>
          <a:off x="228600" y="41071800"/>
          <a:ext cx="13068299" cy="6248400"/>
        </a:xfrm>
        <a:prstGeom prst="wedgeRoundRectCallout">
          <a:avLst>
            <a:gd name="adj1" fmla="val -30612"/>
            <a:gd name="adj2" fmla="val 49473"/>
            <a:gd name="adj3" fmla="val 16667"/>
          </a:avLst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rIns="0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2200" b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4400" b="1">
              <a:solidFill>
                <a:sysClr val="windowText" lastClr="00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ja-JP" altLang="ja-JP" sz="4400" b="1">
              <a:solidFill>
                <a:sysClr val="windowText" lastClr="00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使う電気を減らせば、</a:t>
          </a:r>
          <a:r>
            <a:rPr kumimoji="1" lang="ja-JP" altLang="en-US" sz="4400" b="1">
              <a:solidFill>
                <a:sysClr val="windowText" lastClr="00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出したくない</a:t>
          </a:r>
          <a:endParaRPr kumimoji="1" lang="en-US" altLang="ja-JP" sz="4400" b="1">
            <a:solidFill>
              <a:sysClr val="windowText" lastClr="00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4400" b="1">
              <a:solidFill>
                <a:sysClr val="windowText" lastClr="00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4400" b="1">
              <a:solidFill>
                <a:sysClr val="windowText" lastClr="00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CO</a:t>
          </a:r>
          <a:r>
            <a:rPr kumimoji="1" lang="en-US" altLang="ja-JP" sz="3600" b="1">
              <a:solidFill>
                <a:sysClr val="windowText" lastClr="00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2</a:t>
          </a:r>
          <a:r>
            <a:rPr kumimoji="1" lang="ja-JP" altLang="en-US" sz="4400" b="1">
              <a:solidFill>
                <a:sysClr val="windowText" lastClr="00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（二酸化炭素）も減るし、</a:t>
          </a:r>
          <a:r>
            <a:rPr kumimoji="1" lang="ja-JP" altLang="ja-JP" sz="4400" b="1">
              <a:solidFill>
                <a:sysClr val="windowText" lastClr="00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お金</a:t>
          </a:r>
          <a:r>
            <a:rPr kumimoji="1" lang="ja-JP" altLang="en-US" sz="4400" b="1">
              <a:solidFill>
                <a:sysClr val="windowText" lastClr="00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の</a:t>
          </a:r>
          <a:endParaRPr kumimoji="1" lang="en-US" altLang="ja-JP" sz="4400" b="1">
            <a:solidFill>
              <a:sysClr val="windowText" lastClr="00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4400" b="1">
              <a:solidFill>
                <a:sysClr val="windowText" lastClr="00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ja-JP" altLang="ja-JP" sz="4400" b="1">
              <a:solidFill>
                <a:sysClr val="windowText" lastClr="00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節約</a:t>
          </a:r>
          <a:r>
            <a:rPr kumimoji="1" lang="ja-JP" altLang="en-US" sz="4400" b="1">
              <a:solidFill>
                <a:sysClr val="windowText" lastClr="00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にもなるよ。</a:t>
          </a:r>
          <a:endParaRPr kumimoji="1" lang="en-US" altLang="ja-JP" sz="4400" b="1">
            <a:solidFill>
              <a:sysClr val="windowText" lastClr="00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4400" b="1">
              <a:solidFill>
                <a:sysClr val="windowText" lastClr="00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君のおこづかいも増えるかな？</a:t>
          </a:r>
          <a:endParaRPr kumimoji="1" lang="en-US" altLang="ja-JP" sz="4400" b="1">
            <a:solidFill>
              <a:sysClr val="windowText" lastClr="00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4400" b="1">
              <a:solidFill>
                <a:sysClr val="windowText" lastClr="00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※</a:t>
          </a:r>
          <a:r>
            <a:rPr kumimoji="1" lang="ja-JP" altLang="en-US" sz="4400" b="1">
              <a:solidFill>
                <a:sysClr val="windowText" lastClr="00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右の取り組みで、１年間に これだけ</a:t>
          </a:r>
          <a:endParaRPr kumimoji="1" lang="en-US" altLang="ja-JP" sz="4400" b="1">
            <a:solidFill>
              <a:sysClr val="windowText" lastClr="00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4400" b="1">
              <a:solidFill>
                <a:sysClr val="windowText" lastClr="00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　　　の</a:t>
          </a:r>
          <a:r>
            <a:rPr kumimoji="1" lang="en-US" altLang="ja-JP" sz="4400" b="1">
              <a:solidFill>
                <a:sysClr val="windowText" lastClr="00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CO</a:t>
          </a:r>
          <a:r>
            <a:rPr kumimoji="1" lang="en-US" altLang="ja-JP" sz="3600" b="1">
              <a:solidFill>
                <a:sysClr val="windowText" lastClr="00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2</a:t>
          </a:r>
          <a:r>
            <a:rPr kumimoji="1" lang="ja-JP" altLang="en-US" sz="4400" b="1">
              <a:solidFill>
                <a:sysClr val="windowText" lastClr="00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とお金が減らせます。</a:t>
          </a:r>
          <a:endParaRPr kumimoji="1" lang="en-US" altLang="ja-JP" sz="4400" b="1">
            <a:solidFill>
              <a:sysClr val="windowText" lastClr="00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4400" b="1">
              <a:solidFill>
                <a:sysClr val="windowText" lastClr="00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　　</a:t>
          </a:r>
          <a:r>
            <a:rPr kumimoji="1" lang="ja-JP" altLang="en-US" sz="22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</a:t>
          </a:r>
          <a:endParaRPr kumimoji="1" lang="en-US" altLang="ja-JP" sz="22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22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</a:p>
      </xdr:txBody>
    </xdr:sp>
    <xdr:clientData/>
  </xdr:twoCellAnchor>
  <xdr:twoCellAnchor>
    <xdr:from>
      <xdr:col>8</xdr:col>
      <xdr:colOff>219529</xdr:colOff>
      <xdr:row>45</xdr:row>
      <xdr:rowOff>1411514</xdr:rowOff>
    </xdr:from>
    <xdr:to>
      <xdr:col>8</xdr:col>
      <xdr:colOff>704161</xdr:colOff>
      <xdr:row>46</xdr:row>
      <xdr:rowOff>401865</xdr:rowOff>
    </xdr:to>
    <xdr:sp macro="" textlink="">
      <xdr:nvSpPr>
        <xdr:cNvPr id="109" name="下矢印 108"/>
        <xdr:cNvSpPr/>
      </xdr:nvSpPr>
      <xdr:spPr>
        <a:xfrm>
          <a:off x="11382829" y="30367514"/>
          <a:ext cx="484632" cy="552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295729</xdr:colOff>
      <xdr:row>36</xdr:row>
      <xdr:rowOff>840014</xdr:rowOff>
    </xdr:from>
    <xdr:to>
      <xdr:col>6</xdr:col>
      <xdr:colOff>780361</xdr:colOff>
      <xdr:row>37</xdr:row>
      <xdr:rowOff>363765</xdr:rowOff>
    </xdr:to>
    <xdr:sp macro="" textlink="">
      <xdr:nvSpPr>
        <xdr:cNvPr id="114" name="下矢印 113"/>
        <xdr:cNvSpPr/>
      </xdr:nvSpPr>
      <xdr:spPr>
        <a:xfrm>
          <a:off x="4982029" y="22023614"/>
          <a:ext cx="484632" cy="552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181429</xdr:colOff>
      <xdr:row>45</xdr:row>
      <xdr:rowOff>1411514</xdr:rowOff>
    </xdr:from>
    <xdr:to>
      <xdr:col>6</xdr:col>
      <xdr:colOff>666061</xdr:colOff>
      <xdr:row>46</xdr:row>
      <xdr:rowOff>401865</xdr:rowOff>
    </xdr:to>
    <xdr:sp macro="" textlink="">
      <xdr:nvSpPr>
        <xdr:cNvPr id="136" name="下矢印 135"/>
        <xdr:cNvSpPr/>
      </xdr:nvSpPr>
      <xdr:spPr>
        <a:xfrm>
          <a:off x="4860585" y="29045920"/>
          <a:ext cx="484632" cy="538164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627063</xdr:colOff>
      <xdr:row>11</xdr:row>
      <xdr:rowOff>167054</xdr:rowOff>
    </xdr:from>
    <xdr:to>
      <xdr:col>20</xdr:col>
      <xdr:colOff>914400</xdr:colOff>
      <xdr:row>62</xdr:row>
      <xdr:rowOff>571500</xdr:rowOff>
    </xdr:to>
    <xdr:sp macro="" textlink="">
      <xdr:nvSpPr>
        <xdr:cNvPr id="10" name="正方形/長方形 9"/>
        <xdr:cNvSpPr/>
      </xdr:nvSpPr>
      <xdr:spPr>
        <a:xfrm>
          <a:off x="627063" y="8244254"/>
          <a:ext cx="46197837" cy="32522746"/>
        </a:xfrm>
        <a:prstGeom prst="rect">
          <a:avLst/>
        </a:prstGeom>
        <a:noFill/>
        <a:ln w="2857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266700</xdr:colOff>
      <xdr:row>7</xdr:row>
      <xdr:rowOff>647700</xdr:rowOff>
    </xdr:from>
    <xdr:to>
      <xdr:col>14</xdr:col>
      <xdr:colOff>647700</xdr:colOff>
      <xdr:row>12</xdr:row>
      <xdr:rowOff>12251</xdr:rowOff>
    </xdr:to>
    <xdr:sp macro="" textlink="">
      <xdr:nvSpPr>
        <xdr:cNvPr id="15" name="額縁 14"/>
        <xdr:cNvSpPr/>
      </xdr:nvSpPr>
      <xdr:spPr>
        <a:xfrm>
          <a:off x="1219200" y="5676900"/>
          <a:ext cx="30022800" cy="3174551"/>
        </a:xfrm>
        <a:prstGeom prst="bevel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chemeClr val="tx1"/>
              </a:solidFill>
            </a:rPr>
            <a:t>　　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2400">
              <a:solidFill>
                <a:schemeClr val="tx1"/>
              </a:solidFill>
            </a:rPr>
            <a:t>　じぶん　　　　　いえ　　　　でんき　　　　　　　　　　　　　　　にさんかたんそ　　　　　　　　　　　　　　　　　　　　　　　で　　　　　　　　　　　　　　　　　　　　　　ひょう　　きにゅう　　　　　　しら</a:t>
          </a:r>
          <a:endParaRPr kumimoji="1" lang="en-US" altLang="ja-JP" sz="2400">
            <a:solidFill>
              <a:schemeClr val="tx1"/>
            </a:solidFill>
          </a:endParaRPr>
        </a:p>
        <a:p>
          <a:pPr algn="l"/>
          <a:r>
            <a:rPr kumimoji="1" lang="ja-JP" altLang="en-US" sz="5000" b="1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自分の家の電気で、</a:t>
          </a:r>
          <a:r>
            <a:rPr kumimoji="1" lang="en-US" altLang="ja-JP" sz="5000" b="1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CO</a:t>
          </a:r>
          <a:r>
            <a:rPr kumimoji="1" lang="en-US" altLang="ja-JP" sz="4000" b="1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2</a:t>
          </a:r>
          <a:r>
            <a:rPr kumimoji="1" lang="ja-JP" altLang="en-US" sz="4000" b="1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（二酸化炭素）</a:t>
          </a:r>
          <a:r>
            <a:rPr kumimoji="1" lang="ja-JP" altLang="en-US" sz="5000" b="1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がどのくらい出ているのか･･･表に記入して調べてみよう！</a:t>
          </a:r>
        </a:p>
      </xdr:txBody>
    </xdr:sp>
    <xdr:clientData/>
  </xdr:twoCellAnchor>
  <xdr:twoCellAnchor>
    <xdr:from>
      <xdr:col>2</xdr:col>
      <xdr:colOff>103187</xdr:colOff>
      <xdr:row>15</xdr:row>
      <xdr:rowOff>195262</xdr:rowOff>
    </xdr:from>
    <xdr:to>
      <xdr:col>5</xdr:col>
      <xdr:colOff>1560512</xdr:colOff>
      <xdr:row>19</xdr:row>
      <xdr:rowOff>155575</xdr:rowOff>
    </xdr:to>
    <xdr:sp macro="" textlink="">
      <xdr:nvSpPr>
        <xdr:cNvPr id="18" name="正方形/長方形 17"/>
        <xdr:cNvSpPr/>
      </xdr:nvSpPr>
      <xdr:spPr>
        <a:xfrm>
          <a:off x="1055687" y="9796462"/>
          <a:ext cx="3629025" cy="1484313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60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【</a:t>
          </a:r>
          <a:r>
            <a:rPr kumimoji="1" lang="ja-JP" altLang="en-US" sz="60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記入例</a:t>
          </a:r>
          <a:r>
            <a:rPr kumimoji="1" lang="en-US" altLang="ja-JP" sz="60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】</a:t>
          </a:r>
          <a:endParaRPr kumimoji="1" lang="ja-JP" altLang="en-US" sz="6000">
            <a:solidFill>
              <a:schemeClr val="tx1"/>
            </a:solidFill>
          </a:endParaRPr>
        </a:p>
      </xdr:txBody>
    </xdr:sp>
    <xdr:clientData/>
  </xdr:twoCellAnchor>
  <xdr:twoCellAnchor>
    <xdr:from>
      <xdr:col>31</xdr:col>
      <xdr:colOff>152400</xdr:colOff>
      <xdr:row>4</xdr:row>
      <xdr:rowOff>517525</xdr:rowOff>
    </xdr:from>
    <xdr:to>
      <xdr:col>47</xdr:col>
      <xdr:colOff>284163</xdr:colOff>
      <xdr:row>9</xdr:row>
      <xdr:rowOff>200025</xdr:rowOff>
    </xdr:to>
    <xdr:sp macro="" textlink="">
      <xdr:nvSpPr>
        <xdr:cNvPr id="5" name="正方形/長方形 4"/>
        <xdr:cNvSpPr/>
      </xdr:nvSpPr>
      <xdr:spPr>
        <a:xfrm>
          <a:off x="55587900" y="2460625"/>
          <a:ext cx="11104563" cy="4292600"/>
        </a:xfrm>
        <a:prstGeom prst="rect">
          <a:avLst/>
        </a:prstGeom>
        <a:noFill/>
        <a:ln w="285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33</xdr:col>
      <xdr:colOff>173182</xdr:colOff>
      <xdr:row>82</xdr:row>
      <xdr:rowOff>173182</xdr:rowOff>
    </xdr:from>
    <xdr:ext cx="184731" cy="264560"/>
    <xdr:sp macro="" textlink="">
      <xdr:nvSpPr>
        <xdr:cNvPr id="16" name="テキスト ボックス 15"/>
        <xdr:cNvSpPr txBox="1"/>
      </xdr:nvSpPr>
      <xdr:spPr>
        <a:xfrm>
          <a:off x="57323182" y="4258540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14</xdr:col>
      <xdr:colOff>2438400</xdr:colOff>
      <xdr:row>5</xdr:row>
      <xdr:rowOff>38100</xdr:rowOff>
    </xdr:from>
    <xdr:to>
      <xdr:col>29</xdr:col>
      <xdr:colOff>152400</xdr:colOff>
      <xdr:row>9</xdr:row>
      <xdr:rowOff>342900</xdr:rowOff>
    </xdr:to>
    <xdr:sp macro="" textlink="">
      <xdr:nvSpPr>
        <xdr:cNvPr id="19" name="角丸四角形 18"/>
        <xdr:cNvSpPr/>
      </xdr:nvSpPr>
      <xdr:spPr>
        <a:xfrm>
          <a:off x="33032700" y="3009900"/>
          <a:ext cx="21183600" cy="3886200"/>
        </a:xfrm>
        <a:prstGeom prst="roundRect">
          <a:avLst>
            <a:gd name="adj" fmla="val 50000"/>
          </a:avLst>
        </a:prstGeom>
        <a:solidFill>
          <a:schemeClr val="bg1"/>
        </a:solidFill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</xdr:col>
      <xdr:colOff>3048000</xdr:colOff>
      <xdr:row>5</xdr:row>
      <xdr:rowOff>266700</xdr:rowOff>
    </xdr:from>
    <xdr:to>
      <xdr:col>28</xdr:col>
      <xdr:colOff>130790</xdr:colOff>
      <xdr:row>9</xdr:row>
      <xdr:rowOff>0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3642300" y="3238500"/>
          <a:ext cx="19866590" cy="3314700"/>
        </a:xfrm>
        <a:prstGeom prst="rect">
          <a:avLst/>
        </a:prstGeom>
      </xdr:spPr>
    </xdr:pic>
    <xdr:clientData/>
  </xdr:twoCellAnchor>
  <xdr:oneCellAnchor>
    <xdr:from>
      <xdr:col>3</xdr:col>
      <xdr:colOff>306751</xdr:colOff>
      <xdr:row>47</xdr:row>
      <xdr:rowOff>89110</xdr:rowOff>
    </xdr:from>
    <xdr:ext cx="1080772" cy="1739689"/>
    <xdr:pic>
      <xdr:nvPicPr>
        <xdr:cNvPr id="2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2151" y="23215810"/>
          <a:ext cx="1080772" cy="1739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12</xdr:col>
      <xdr:colOff>719137</xdr:colOff>
      <xdr:row>54</xdr:row>
      <xdr:rowOff>990600</xdr:rowOff>
    </xdr:from>
    <xdr:to>
      <xdr:col>17</xdr:col>
      <xdr:colOff>528637</xdr:colOff>
      <xdr:row>61</xdr:row>
      <xdr:rowOff>523875</xdr:rowOff>
    </xdr:to>
    <xdr:sp macro="" textlink="">
      <xdr:nvSpPr>
        <xdr:cNvPr id="310" name="角丸四角形吹き出し 309"/>
        <xdr:cNvSpPr/>
      </xdr:nvSpPr>
      <xdr:spPr>
        <a:xfrm>
          <a:off x="24841200" y="36447413"/>
          <a:ext cx="16002000" cy="2366962"/>
        </a:xfrm>
        <a:prstGeom prst="wedgeRoundRectCallout">
          <a:avLst>
            <a:gd name="adj1" fmla="val -55189"/>
            <a:gd name="adj2" fmla="val -19082"/>
            <a:gd name="adj3" fmla="val 16667"/>
          </a:avLst>
        </a:prstGeom>
        <a:solidFill>
          <a:schemeClr val="bg1"/>
        </a:solidFill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ja-JP" altLang="en-US" sz="1100" b="0" i="0" u="none" strike="noStrike">
              <a:solidFill>
                <a:schemeClr val="lt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＝ 　</a:t>
          </a:r>
          <a:endParaRPr lang="en-US" altLang="ja-JP" sz="1100" b="0" i="0" u="none" strike="noStrike">
            <a:solidFill>
              <a:schemeClr val="lt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algn="l"/>
          <a:endParaRPr kumimoji="1" lang="en-US" altLang="ja-JP" sz="1100" b="0" i="0" u="none" strike="noStrike" cap="none" spc="0">
            <a:ln w="0"/>
            <a:solidFill>
              <a:schemeClr val="lt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algn="l"/>
          <a:r>
            <a:rPr kumimoji="1" lang="ja-JP" altLang="en-US" sz="1100" b="0" i="0" u="none" strike="noStrike" cap="none" spc="0">
              <a:ln w="0"/>
              <a:solidFill>
                <a:schemeClr val="lt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　　　　　　</a:t>
          </a:r>
          <a:r>
            <a:rPr kumimoji="1" lang="ja-JP" altLang="en-US" sz="2000" b="0" i="0" u="none" strike="noStrike" cap="none" spc="0">
              <a:ln w="0"/>
              <a:solidFill>
                <a:schemeClr val="lt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ja-JP" altLang="en-US" sz="2000" b="0" i="0" u="none" strike="noStrike" cap="none" spc="0">
              <a:ln w="0"/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がつ　　　　　がつ　　　　　　　　　　　　でんきりょうきん　　　　　　ごうけい　　</a:t>
          </a:r>
          <a:endParaRPr kumimoji="1" lang="en-US" altLang="ja-JP" sz="2000" b="0" i="0" u="none" strike="noStrike" cap="none" spc="0">
            <a:ln w="0"/>
            <a:solidFill>
              <a:schemeClr val="lt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cap="none" spc="0">
              <a:ln w="0"/>
              <a:solidFill>
                <a:schemeClr val="lt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　</a:t>
          </a:r>
          <a:r>
            <a:rPr kumimoji="1" lang="ja-JP" altLang="en-US" sz="4400" b="0" cap="none" spc="0">
              <a:ln w="0"/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rPr>
            <a:t>４月～３月までの、電気料金の合計</a:t>
          </a:r>
          <a:r>
            <a:rPr kumimoji="1" lang="ja-JP" altLang="en-US" sz="4400" b="0" cap="none" spc="0">
              <a:ln>
                <a:noFill/>
              </a:ln>
              <a:solidFill>
                <a:sysClr val="windowText" lastClr="00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（自動計算）</a:t>
          </a:r>
          <a:endParaRPr kumimoji="1" lang="en-US" altLang="ja-JP" sz="4400" b="0" cap="none" spc="0">
            <a:ln>
              <a:noFill/>
            </a:ln>
            <a:solidFill>
              <a:sysClr val="windowText" lastClr="00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動計算）</a:t>
          </a:r>
          <a:endParaRPr lang="ja-JP" altLang="ja-JP"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　（自動計算）</a:t>
          </a:r>
          <a:endParaRPr lang="ja-JP" altLang="ja-JP"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（自動計算）</a:t>
          </a:r>
          <a:endParaRPr lang="ja-JP" altLang="ja-JP" sz="4400">
            <a:effectLst/>
          </a:endParaRPr>
        </a:p>
        <a:p>
          <a:pPr algn="l"/>
          <a:endParaRPr kumimoji="1" lang="en-US" altLang="ja-JP" sz="4400" b="0" cap="none" spc="0">
            <a:ln w="0"/>
            <a:solidFill>
              <a:schemeClr val="tx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endParaRPr kumimoji="1" lang="ja-JP" altLang="en-US" sz="2400">
            <a:effectLst/>
          </a:endParaRPr>
        </a:p>
      </xdr:txBody>
    </xdr:sp>
    <xdr:clientData/>
  </xdr:twoCellAnchor>
  <xdr:twoCellAnchor>
    <xdr:from>
      <xdr:col>11</xdr:col>
      <xdr:colOff>295729</xdr:colOff>
      <xdr:row>19</xdr:row>
      <xdr:rowOff>725714</xdr:rowOff>
    </xdr:from>
    <xdr:to>
      <xdr:col>11</xdr:col>
      <xdr:colOff>780361</xdr:colOff>
      <xdr:row>20</xdr:row>
      <xdr:rowOff>249465</xdr:rowOff>
    </xdr:to>
    <xdr:sp macro="" textlink="">
      <xdr:nvSpPr>
        <xdr:cNvPr id="313" name="下矢印 312"/>
        <xdr:cNvSpPr/>
      </xdr:nvSpPr>
      <xdr:spPr>
        <a:xfrm>
          <a:off x="11459029" y="21909314"/>
          <a:ext cx="484632" cy="552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5</xdr:col>
      <xdr:colOff>1447800</xdr:colOff>
      <xdr:row>17</xdr:row>
      <xdr:rowOff>266700</xdr:rowOff>
    </xdr:from>
    <xdr:to>
      <xdr:col>9</xdr:col>
      <xdr:colOff>2171700</xdr:colOff>
      <xdr:row>33</xdr:row>
      <xdr:rowOff>509678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572000" y="10477500"/>
          <a:ext cx="12001500" cy="8891678"/>
        </a:xfrm>
        <a:prstGeom prst="rect">
          <a:avLst/>
        </a:prstGeom>
      </xdr:spPr>
    </xdr:pic>
    <xdr:clientData/>
  </xdr:twoCellAnchor>
  <xdr:twoCellAnchor>
    <xdr:from>
      <xdr:col>7</xdr:col>
      <xdr:colOff>3048000</xdr:colOff>
      <xdr:row>21</xdr:row>
      <xdr:rowOff>114300</xdr:rowOff>
    </xdr:from>
    <xdr:to>
      <xdr:col>10</xdr:col>
      <xdr:colOff>2247900</xdr:colOff>
      <xdr:row>23</xdr:row>
      <xdr:rowOff>533401</xdr:rowOff>
    </xdr:to>
    <xdr:sp macro="" textlink="">
      <xdr:nvSpPr>
        <xdr:cNvPr id="26" name="角丸四角形吹き出し 25"/>
        <xdr:cNvSpPr/>
      </xdr:nvSpPr>
      <xdr:spPr>
        <a:xfrm>
          <a:off x="10972800" y="13296900"/>
          <a:ext cx="8915400" cy="2476501"/>
        </a:xfrm>
        <a:prstGeom prst="wedgeRoundRectCallout">
          <a:avLst>
            <a:gd name="adj1" fmla="val -22137"/>
            <a:gd name="adj2" fmla="val 117278"/>
            <a:gd name="adj3" fmla="val 16667"/>
          </a:avLst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190500</xdr:colOff>
      <xdr:row>21</xdr:row>
      <xdr:rowOff>381000</xdr:rowOff>
    </xdr:from>
    <xdr:to>
      <xdr:col>10</xdr:col>
      <xdr:colOff>1943100</xdr:colOff>
      <xdr:row>23</xdr:row>
      <xdr:rowOff>457200</xdr:rowOff>
    </xdr:to>
    <xdr:sp macro="" textlink="">
      <xdr:nvSpPr>
        <xdr:cNvPr id="315" name="正方形/長方形 314"/>
        <xdr:cNvSpPr/>
      </xdr:nvSpPr>
      <xdr:spPr>
        <a:xfrm>
          <a:off x="11353800" y="13563600"/>
          <a:ext cx="8229600" cy="2133600"/>
        </a:xfrm>
        <a:prstGeom prst="rect">
          <a:avLst/>
        </a:prstGeom>
        <a:solidFill>
          <a:schemeClr val="bg1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 b="0" cap="none" spc="0" baseline="0">
              <a:ln>
                <a:noFill/>
              </a:ln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せいきゅうしょ　　　　　　　　か　　　　　うつ　　</a:t>
          </a:r>
          <a:endParaRPr kumimoji="1" lang="en-US" altLang="ja-JP" sz="2000" b="0" cap="none" spc="0" baseline="0">
            <a:ln>
              <a:noFill/>
            </a:ln>
            <a:solidFill>
              <a:schemeClr val="tx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4400" b="0" cap="none" spc="0" baseline="0">
              <a:ln>
                <a:noFill/>
              </a:ln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rPr>
            <a:t>　　請求書から書き写してね</a:t>
          </a:r>
          <a:endParaRPr kumimoji="1" lang="en-US" altLang="ja-JP" sz="4400" b="0" cap="none" spc="0" baseline="0">
            <a:ln>
              <a:noFill/>
            </a:ln>
            <a:solidFill>
              <a:schemeClr val="tx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3600" b="0" cap="none" spc="0">
              <a:ln>
                <a:noFill/>
              </a:ln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rPr>
            <a:t>　（１カ月に使ったでんきの使用量）</a:t>
          </a:r>
        </a:p>
      </xdr:txBody>
    </xdr:sp>
    <xdr:clientData/>
  </xdr:twoCellAnchor>
  <xdr:twoCellAnchor>
    <xdr:from>
      <xdr:col>14</xdr:col>
      <xdr:colOff>762001</xdr:colOff>
      <xdr:row>21</xdr:row>
      <xdr:rowOff>800101</xdr:rowOff>
    </xdr:from>
    <xdr:to>
      <xdr:col>15</xdr:col>
      <xdr:colOff>3086101</xdr:colOff>
      <xdr:row>23</xdr:row>
      <xdr:rowOff>647701</xdr:rowOff>
    </xdr:to>
    <xdr:sp macro="" textlink="">
      <xdr:nvSpPr>
        <xdr:cNvPr id="59" name="角丸四角形吹き出し 58"/>
        <xdr:cNvSpPr/>
      </xdr:nvSpPr>
      <xdr:spPr>
        <a:xfrm>
          <a:off x="31356301" y="13982701"/>
          <a:ext cx="5562600" cy="1905000"/>
        </a:xfrm>
        <a:prstGeom prst="wedgeRoundRectCallout">
          <a:avLst>
            <a:gd name="adj1" fmla="val -68781"/>
            <a:gd name="adj2" fmla="val 12949"/>
            <a:gd name="adj3" fmla="val 16667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914400</xdr:colOff>
      <xdr:row>22</xdr:row>
      <xdr:rowOff>0</xdr:rowOff>
    </xdr:from>
    <xdr:to>
      <xdr:col>15</xdr:col>
      <xdr:colOff>2819400</xdr:colOff>
      <xdr:row>23</xdr:row>
      <xdr:rowOff>769328</xdr:rowOff>
    </xdr:to>
    <xdr:sp macro="" textlink="">
      <xdr:nvSpPr>
        <xdr:cNvPr id="60" name="正方形/長方形 59"/>
        <xdr:cNvSpPr/>
      </xdr:nvSpPr>
      <xdr:spPr>
        <a:xfrm>
          <a:off x="31508700" y="14211300"/>
          <a:ext cx="5143500" cy="1798028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　</a:t>
          </a:r>
          <a:r>
            <a:rPr kumimoji="1" lang="ja-JP" alt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BIZ UDPゴシック" panose="020B0400000000000000" pitchFamily="50" charset="-128"/>
              <a:ea typeface="BIZ UDPゴシック" panose="020B0400000000000000" pitchFamily="50" charset="-128"/>
            </a:rPr>
            <a:t>　    </a:t>
          </a:r>
          <a:r>
            <a:rPr kumimoji="1" lang="ja-JP" altLang="en-US" sz="2000" b="0" cap="none" spc="0">
              <a:ln w="0">
                <a:noFill/>
              </a:ln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rPr>
            <a:t>　かげつ　　　　　でんきりょうきん</a:t>
          </a:r>
          <a:endParaRPr kumimoji="1" lang="en-US" altLang="ja-JP" sz="2000" b="0" cap="none" spc="0">
            <a:ln w="0">
              <a:noFill/>
            </a:ln>
            <a:solidFill>
              <a:schemeClr val="tx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4400" b="0" cap="none" spc="0">
              <a:ln w="0">
                <a:noFill/>
              </a:ln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rPr>
            <a:t>　１ヶ月の電気料金</a:t>
          </a:r>
          <a:endParaRPr kumimoji="1" lang="en-US" altLang="ja-JP" sz="4400" b="0" cap="none" spc="0">
            <a:ln w="0">
              <a:noFill/>
            </a:ln>
            <a:solidFill>
              <a:schemeClr val="tx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3</xdr:col>
      <xdr:colOff>0</xdr:colOff>
      <xdr:row>51</xdr:row>
      <xdr:rowOff>452436</xdr:rowOff>
    </xdr:from>
    <xdr:to>
      <xdr:col>9</xdr:col>
      <xdr:colOff>2971800</xdr:colOff>
      <xdr:row>54</xdr:row>
      <xdr:rowOff>23812</xdr:rowOff>
    </xdr:to>
    <xdr:sp macro="" textlink="">
      <xdr:nvSpPr>
        <xdr:cNvPr id="62" name="正方形/長方形 61"/>
        <xdr:cNvSpPr/>
      </xdr:nvSpPr>
      <xdr:spPr>
        <a:xfrm>
          <a:off x="1285875" y="33408936"/>
          <a:ext cx="16092488" cy="2071689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3800">
              <a:solidFill>
                <a:schemeClr val="tx1">
                  <a:lumMod val="75000"/>
                  <a:lumOff val="25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　</a:t>
          </a:r>
          <a:r>
            <a:rPr kumimoji="1" lang="ja-JP" altLang="en-US" sz="2000">
              <a:solidFill>
                <a:schemeClr val="tx1">
                  <a:lumMod val="75000"/>
                  <a:lumOff val="25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ねんかん　　　　　つ</a:t>
          </a:r>
          <a:r>
            <a:rPr kumimoji="1" lang="ja-JP" altLang="en-US" sz="4000" b="1">
              <a:solidFill>
                <a:schemeClr val="tx1">
                  <a:lumMod val="75000"/>
                  <a:lumOff val="25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</a:t>
          </a:r>
          <a:r>
            <a:rPr kumimoji="1" lang="ja-JP" altLang="en-US" sz="2000" b="1">
              <a:solidFill>
                <a:schemeClr val="tx1">
                  <a:lumMod val="75000"/>
                  <a:lumOff val="25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でんき　　　　　　　　　　　で　　　　　しーおーつー　　　　　にさんかたんそ</a:t>
          </a:r>
          <a:endParaRPr kumimoji="1" lang="en-US" altLang="ja-JP" sz="2000" b="1">
            <a:solidFill>
              <a:schemeClr val="tx1">
                <a:lumMod val="75000"/>
                <a:lumOff val="25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4800" b="1">
              <a:solidFill>
                <a:schemeClr val="tx1">
                  <a:lumMod val="75000"/>
                  <a:lumOff val="25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１年間に使った電気から出る</a:t>
          </a:r>
          <a:r>
            <a:rPr kumimoji="1" lang="en-US" altLang="ja-JP" sz="4800" b="1">
              <a:solidFill>
                <a:schemeClr val="tx1">
                  <a:lumMod val="75000"/>
                  <a:lumOff val="25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CO</a:t>
          </a:r>
          <a:r>
            <a:rPr kumimoji="1" lang="en-US" altLang="ja-JP" sz="4000" b="1">
              <a:solidFill>
                <a:schemeClr val="tx1">
                  <a:lumMod val="75000"/>
                  <a:lumOff val="25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2</a:t>
          </a:r>
          <a:r>
            <a:rPr kumimoji="1" lang="ja-JP" altLang="en-US" sz="4800" b="1">
              <a:solidFill>
                <a:schemeClr val="tx1">
                  <a:lumMod val="75000"/>
                  <a:lumOff val="25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（二酸化炭素）</a:t>
          </a:r>
          <a:endParaRPr kumimoji="1" lang="en-US" altLang="ja-JP" sz="4800" b="1">
            <a:solidFill>
              <a:schemeClr val="tx1">
                <a:lumMod val="75000"/>
                <a:lumOff val="25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endParaRPr kumimoji="1" lang="en-US" altLang="ja-JP" sz="4800">
            <a:solidFill>
              <a:schemeClr val="tx1">
                <a:lumMod val="75000"/>
                <a:lumOff val="25000"/>
              </a:schemeClr>
            </a:solidFill>
          </a:endParaRPr>
        </a:p>
        <a:p>
          <a:pPr algn="l"/>
          <a:endParaRPr kumimoji="1" lang="ja-JP" altLang="en-US" sz="4800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>
    <xdr:from>
      <xdr:col>3</xdr:col>
      <xdr:colOff>38100</xdr:colOff>
      <xdr:row>54</xdr:row>
      <xdr:rowOff>976312</xdr:rowOff>
    </xdr:from>
    <xdr:to>
      <xdr:col>8</xdr:col>
      <xdr:colOff>2743200</xdr:colOff>
      <xdr:row>60</xdr:row>
      <xdr:rowOff>190500</xdr:rowOff>
    </xdr:to>
    <xdr:sp macro="" textlink="">
      <xdr:nvSpPr>
        <xdr:cNvPr id="64" name="正方形/長方形 63"/>
        <xdr:cNvSpPr/>
      </xdr:nvSpPr>
      <xdr:spPr>
        <a:xfrm>
          <a:off x="1323975" y="36433125"/>
          <a:ext cx="12587288" cy="1833563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endParaRPr kumimoji="1" lang="en-US" altLang="ja-JP" sz="3200">
            <a:solidFill>
              <a:schemeClr val="tx1">
                <a:lumMod val="75000"/>
                <a:lumOff val="25000"/>
              </a:schemeClr>
            </a:solidFill>
          </a:endParaRPr>
        </a:p>
        <a:p>
          <a:pPr algn="l"/>
          <a:r>
            <a:rPr kumimoji="1" lang="ja-JP" altLang="en-US" sz="2000" b="1">
              <a:solidFill>
                <a:schemeClr val="tx1">
                  <a:lumMod val="75000"/>
                  <a:lumOff val="25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　　　　　　　　　　　　　　　ねんかん　　　　つ　　　　　　　　　でんきりょうきん</a:t>
          </a:r>
          <a:endParaRPr kumimoji="1" lang="en-US" altLang="ja-JP" sz="2000" b="1">
            <a:solidFill>
              <a:schemeClr val="tx1">
                <a:lumMod val="75000"/>
                <a:lumOff val="25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4800" b="1">
              <a:solidFill>
                <a:schemeClr val="tx1">
                  <a:lumMod val="75000"/>
                  <a:lumOff val="25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１年間に使った電気料金</a:t>
          </a:r>
          <a:endParaRPr kumimoji="1" lang="en-US" altLang="ja-JP" sz="4800" b="1">
            <a:solidFill>
              <a:schemeClr val="tx1">
                <a:lumMod val="75000"/>
                <a:lumOff val="25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endParaRPr kumimoji="1" lang="en-US" altLang="ja-JP" sz="4800">
            <a:solidFill>
              <a:schemeClr val="tx1">
                <a:lumMod val="75000"/>
                <a:lumOff val="25000"/>
              </a:schemeClr>
            </a:solidFill>
          </a:endParaRPr>
        </a:p>
        <a:p>
          <a:pPr algn="ctr"/>
          <a:endParaRPr kumimoji="1" lang="ja-JP" altLang="en-US" sz="4800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>
    <xdr:from>
      <xdr:col>11</xdr:col>
      <xdr:colOff>1047750</xdr:colOff>
      <xdr:row>55</xdr:row>
      <xdr:rowOff>23812</xdr:rowOff>
    </xdr:from>
    <xdr:to>
      <xdr:col>11</xdr:col>
      <xdr:colOff>2762250</xdr:colOff>
      <xdr:row>61</xdr:row>
      <xdr:rowOff>9525</xdr:rowOff>
    </xdr:to>
    <xdr:sp macro="" textlink="">
      <xdr:nvSpPr>
        <xdr:cNvPr id="68" name="正方形/長方形 67"/>
        <xdr:cNvSpPr/>
      </xdr:nvSpPr>
      <xdr:spPr>
        <a:xfrm>
          <a:off x="21931313" y="36480750"/>
          <a:ext cx="1714500" cy="18192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3200">
            <a:solidFill>
              <a:schemeClr val="tx1">
                <a:lumMod val="75000"/>
                <a:lumOff val="25000"/>
              </a:schemeClr>
            </a:solidFill>
          </a:endParaRPr>
        </a:p>
        <a:p>
          <a:pPr algn="l"/>
          <a:r>
            <a:rPr kumimoji="1" lang="ja-JP" altLang="en-US" sz="4800" b="1">
              <a:solidFill>
                <a:schemeClr val="tx1">
                  <a:lumMod val="75000"/>
                  <a:lumOff val="25000"/>
                </a:schemeClr>
              </a:solidFill>
            </a:rPr>
            <a:t>　</a:t>
          </a:r>
          <a:r>
            <a:rPr kumimoji="1" lang="ja-JP" altLang="en-US" sz="6000" b="1">
              <a:solidFill>
                <a:schemeClr val="tx1">
                  <a:lumMod val="75000"/>
                  <a:lumOff val="25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円</a:t>
          </a:r>
          <a:endParaRPr kumimoji="1" lang="en-US" altLang="ja-JP" sz="6000" b="1">
            <a:solidFill>
              <a:schemeClr val="tx1">
                <a:lumMod val="75000"/>
                <a:lumOff val="25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endParaRPr kumimoji="1" lang="ja-JP" altLang="en-US" sz="4800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>
    <xdr:from>
      <xdr:col>12</xdr:col>
      <xdr:colOff>900113</xdr:colOff>
      <xdr:row>52</xdr:row>
      <xdr:rowOff>642937</xdr:rowOff>
    </xdr:from>
    <xdr:to>
      <xdr:col>12</xdr:col>
      <xdr:colOff>3186113</xdr:colOff>
      <xdr:row>53</xdr:row>
      <xdr:rowOff>795337</xdr:rowOff>
    </xdr:to>
    <xdr:sp macro="" textlink="">
      <xdr:nvSpPr>
        <xdr:cNvPr id="6" name="正方形/長方形 5"/>
        <xdr:cNvSpPr/>
      </xdr:nvSpPr>
      <xdr:spPr>
        <a:xfrm>
          <a:off x="25022176" y="34099500"/>
          <a:ext cx="2286000" cy="11525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</a:t>
          </a:r>
          <a:r>
            <a:rPr kumimoji="1" lang="en-US" altLang="ja-JP" sz="60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Kg</a:t>
          </a:r>
        </a:p>
        <a:p>
          <a:pPr algn="l"/>
          <a:endParaRPr kumimoji="1" lang="ja-JP" altLang="en-US" sz="60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13</xdr:col>
      <xdr:colOff>1295400</xdr:colOff>
      <xdr:row>0</xdr:row>
      <xdr:rowOff>38100</xdr:rowOff>
    </xdr:from>
    <xdr:to>
      <xdr:col>14</xdr:col>
      <xdr:colOff>1066800</xdr:colOff>
      <xdr:row>1</xdr:row>
      <xdr:rowOff>457200</xdr:rowOff>
    </xdr:to>
    <xdr:sp macro="" textlink="">
      <xdr:nvSpPr>
        <xdr:cNvPr id="3" name="テキスト ボックス 2"/>
        <xdr:cNvSpPr txBox="1"/>
      </xdr:nvSpPr>
      <xdr:spPr>
        <a:xfrm>
          <a:off x="28651200" y="38100"/>
          <a:ext cx="3009900" cy="685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ja-JP" altLang="en-US" sz="1050"/>
        </a:p>
      </xdr:txBody>
    </xdr:sp>
    <xdr:clientData/>
  </xdr:twoCellAnchor>
  <xdr:twoCellAnchor>
    <xdr:from>
      <xdr:col>16</xdr:col>
      <xdr:colOff>3048000</xdr:colOff>
      <xdr:row>0</xdr:row>
      <xdr:rowOff>0</xdr:rowOff>
    </xdr:from>
    <xdr:to>
      <xdr:col>20</xdr:col>
      <xdr:colOff>419100</xdr:colOff>
      <xdr:row>1</xdr:row>
      <xdr:rowOff>457200</xdr:rowOff>
    </xdr:to>
    <xdr:sp macro="" textlink="">
      <xdr:nvSpPr>
        <xdr:cNvPr id="65" name="テキスト ボックス 64"/>
        <xdr:cNvSpPr txBox="1"/>
      </xdr:nvSpPr>
      <xdr:spPr>
        <a:xfrm>
          <a:off x="40119300" y="0"/>
          <a:ext cx="6210300" cy="723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>
              <a:latin typeface="BIZ UDPゴシック" panose="020B0400000000000000" pitchFamily="50" charset="-128"/>
              <a:ea typeface="BIZ UDPゴシック" panose="020B0400000000000000" pitchFamily="50" charset="-128"/>
            </a:rPr>
            <a:t>かんきょう　かけいぼ</a:t>
          </a:r>
          <a:endParaRPr kumimoji="1" lang="ja-JP" altLang="en-US" sz="1050"/>
        </a:p>
      </xdr:txBody>
    </xdr:sp>
    <xdr:clientData/>
  </xdr:twoCellAnchor>
  <xdr:twoCellAnchor>
    <xdr:from>
      <xdr:col>25</xdr:col>
      <xdr:colOff>639842</xdr:colOff>
      <xdr:row>39</xdr:row>
      <xdr:rowOff>129157</xdr:rowOff>
    </xdr:from>
    <xdr:to>
      <xdr:col>48</xdr:col>
      <xdr:colOff>304799</xdr:colOff>
      <xdr:row>40</xdr:row>
      <xdr:rowOff>228601</xdr:rowOff>
    </xdr:to>
    <xdr:sp macro="" textlink="">
      <xdr:nvSpPr>
        <xdr:cNvPr id="66" name="正方形/長方形 65"/>
        <xdr:cNvSpPr/>
      </xdr:nvSpPr>
      <xdr:spPr>
        <a:xfrm>
          <a:off x="51960542" y="24055957"/>
          <a:ext cx="15438357" cy="747144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いえ　　　つか　　　　　　　　　　　　　　かでん　　　　　じどうしゃ　　　　　　　　で　　　　　　　　　　　　　おんしつ</a:t>
          </a:r>
        </a:p>
      </xdr:txBody>
    </xdr:sp>
    <xdr:clientData/>
  </xdr:twoCellAnchor>
  <xdr:twoCellAnchor>
    <xdr:from>
      <xdr:col>22</xdr:col>
      <xdr:colOff>68342</xdr:colOff>
      <xdr:row>40</xdr:row>
      <xdr:rowOff>967357</xdr:rowOff>
    </xdr:from>
    <xdr:to>
      <xdr:col>48</xdr:col>
      <xdr:colOff>76200</xdr:colOff>
      <xdr:row>41</xdr:row>
      <xdr:rowOff>76200</xdr:rowOff>
    </xdr:to>
    <xdr:sp macro="" textlink="">
      <xdr:nvSpPr>
        <xdr:cNvPr id="67" name="正方形/長方形 66"/>
        <xdr:cNvSpPr/>
      </xdr:nvSpPr>
      <xdr:spPr>
        <a:xfrm>
          <a:off x="48341042" y="25541857"/>
          <a:ext cx="18829258" cy="556643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こうか　　　　　　　　　　　　げんいん　　　ひと　　　　　　　　　　　　　　　　　　　おんしつこうか　　　　　　　　　　　　　　　　　　　　　にさん　　　　　　　</a:t>
          </a:r>
        </a:p>
      </xdr:txBody>
    </xdr:sp>
    <xdr:clientData/>
  </xdr:twoCellAnchor>
  <xdr:twoCellAnchor>
    <xdr:from>
      <xdr:col>21</xdr:col>
      <xdr:colOff>1135142</xdr:colOff>
      <xdr:row>42</xdr:row>
      <xdr:rowOff>319657</xdr:rowOff>
    </xdr:from>
    <xdr:to>
      <xdr:col>47</xdr:col>
      <xdr:colOff>647700</xdr:colOff>
      <xdr:row>43</xdr:row>
      <xdr:rowOff>266700</xdr:rowOff>
    </xdr:to>
    <xdr:sp macro="" textlink="">
      <xdr:nvSpPr>
        <xdr:cNvPr id="70" name="正方形/長方形 69"/>
        <xdr:cNvSpPr/>
      </xdr:nvSpPr>
      <xdr:spPr>
        <a:xfrm>
          <a:off x="48226742" y="26837257"/>
          <a:ext cx="18829258" cy="556643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かたんそ　　　　　しーおーつー　　　　　　　</a:t>
          </a:r>
        </a:p>
      </xdr:txBody>
    </xdr:sp>
    <xdr:clientData/>
  </xdr:twoCellAnchor>
  <xdr:twoCellAnchor>
    <xdr:from>
      <xdr:col>21</xdr:col>
      <xdr:colOff>1058942</xdr:colOff>
      <xdr:row>45</xdr:row>
      <xdr:rowOff>243457</xdr:rowOff>
    </xdr:from>
    <xdr:to>
      <xdr:col>47</xdr:col>
      <xdr:colOff>571500</xdr:colOff>
      <xdr:row>45</xdr:row>
      <xdr:rowOff>800100</xdr:rowOff>
    </xdr:to>
    <xdr:sp macro="" textlink="">
      <xdr:nvSpPr>
        <xdr:cNvPr id="71" name="正方形/長方形 70"/>
        <xdr:cNvSpPr/>
      </xdr:nvSpPr>
      <xdr:spPr>
        <a:xfrm>
          <a:off x="48150542" y="28323157"/>
          <a:ext cx="18829258" cy="556643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でんき　　　　　　　　　　　　　　　　　　　　　　　　　　　　　　　　　　　　　　　　　　　　　　　たいりょう　　　にさんかたんそ　　　　　　　</a:t>
          </a:r>
        </a:p>
      </xdr:txBody>
    </xdr:sp>
    <xdr:clientData/>
  </xdr:twoCellAnchor>
  <xdr:twoCellAnchor>
    <xdr:from>
      <xdr:col>21</xdr:col>
      <xdr:colOff>1135142</xdr:colOff>
      <xdr:row>47</xdr:row>
      <xdr:rowOff>1005457</xdr:rowOff>
    </xdr:from>
    <xdr:to>
      <xdr:col>47</xdr:col>
      <xdr:colOff>647700</xdr:colOff>
      <xdr:row>48</xdr:row>
      <xdr:rowOff>228600</xdr:rowOff>
    </xdr:to>
    <xdr:sp macro="" textlink="">
      <xdr:nvSpPr>
        <xdr:cNvPr id="72" name="正方形/長方形 71"/>
        <xdr:cNvSpPr/>
      </xdr:nvSpPr>
      <xdr:spPr>
        <a:xfrm>
          <a:off x="48226742" y="31142557"/>
          <a:ext cx="18829258" cy="556643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　　　　　　　　　　　　　　　　　　　　　　　　　　　　　　　　　　　　　つ　　　　　　　　　　　　　　　　　　　　　　　　　　　　　　　　　　　　ちきゅう　　　　　</a:t>
          </a:r>
        </a:p>
      </xdr:txBody>
    </xdr:sp>
    <xdr:clientData/>
  </xdr:twoCellAnchor>
  <xdr:twoCellAnchor>
    <xdr:from>
      <xdr:col>21</xdr:col>
      <xdr:colOff>982742</xdr:colOff>
      <xdr:row>48</xdr:row>
      <xdr:rowOff>1081657</xdr:rowOff>
    </xdr:from>
    <xdr:to>
      <xdr:col>47</xdr:col>
      <xdr:colOff>495300</xdr:colOff>
      <xdr:row>49</xdr:row>
      <xdr:rowOff>304800</xdr:rowOff>
    </xdr:to>
    <xdr:sp macro="" textlink="">
      <xdr:nvSpPr>
        <xdr:cNvPr id="73" name="正方形/長方形 72"/>
        <xdr:cNvSpPr/>
      </xdr:nvSpPr>
      <xdr:spPr>
        <a:xfrm>
          <a:off x="48074342" y="32552257"/>
          <a:ext cx="18829258" cy="556643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おんだんか　　　　　ぼうし　　　　　　　　　　　　　　　　　　　　　　　　　　　　　　　　　</a:t>
          </a:r>
        </a:p>
      </xdr:txBody>
    </xdr:sp>
    <xdr:clientData/>
  </xdr:twoCellAnchor>
  <xdr:twoCellAnchor>
    <xdr:from>
      <xdr:col>8</xdr:col>
      <xdr:colOff>295729</xdr:colOff>
      <xdr:row>36</xdr:row>
      <xdr:rowOff>840014</xdr:rowOff>
    </xdr:from>
    <xdr:to>
      <xdr:col>8</xdr:col>
      <xdr:colOff>780361</xdr:colOff>
      <xdr:row>37</xdr:row>
      <xdr:rowOff>363765</xdr:rowOff>
    </xdr:to>
    <xdr:sp macro="" textlink="">
      <xdr:nvSpPr>
        <xdr:cNvPr id="74" name="下矢印 73"/>
        <xdr:cNvSpPr/>
      </xdr:nvSpPr>
      <xdr:spPr>
        <a:xfrm>
          <a:off x="4982029" y="21680714"/>
          <a:ext cx="484632" cy="552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295729</xdr:colOff>
      <xdr:row>36</xdr:row>
      <xdr:rowOff>840014</xdr:rowOff>
    </xdr:from>
    <xdr:to>
      <xdr:col>10</xdr:col>
      <xdr:colOff>780361</xdr:colOff>
      <xdr:row>37</xdr:row>
      <xdr:rowOff>363765</xdr:rowOff>
    </xdr:to>
    <xdr:sp macro="" textlink="">
      <xdr:nvSpPr>
        <xdr:cNvPr id="75" name="下矢印 74"/>
        <xdr:cNvSpPr/>
      </xdr:nvSpPr>
      <xdr:spPr>
        <a:xfrm>
          <a:off x="4982029" y="21680714"/>
          <a:ext cx="484632" cy="552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295729</xdr:colOff>
      <xdr:row>36</xdr:row>
      <xdr:rowOff>840014</xdr:rowOff>
    </xdr:from>
    <xdr:to>
      <xdr:col>12</xdr:col>
      <xdr:colOff>780361</xdr:colOff>
      <xdr:row>37</xdr:row>
      <xdr:rowOff>363765</xdr:rowOff>
    </xdr:to>
    <xdr:sp macro="" textlink="">
      <xdr:nvSpPr>
        <xdr:cNvPr id="76" name="下矢印 75"/>
        <xdr:cNvSpPr/>
      </xdr:nvSpPr>
      <xdr:spPr>
        <a:xfrm>
          <a:off x="4982029" y="21680714"/>
          <a:ext cx="484632" cy="552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295729</xdr:colOff>
      <xdr:row>36</xdr:row>
      <xdr:rowOff>840014</xdr:rowOff>
    </xdr:from>
    <xdr:to>
      <xdr:col>14</xdr:col>
      <xdr:colOff>780361</xdr:colOff>
      <xdr:row>37</xdr:row>
      <xdr:rowOff>363765</xdr:rowOff>
    </xdr:to>
    <xdr:sp macro="" textlink="">
      <xdr:nvSpPr>
        <xdr:cNvPr id="77" name="下矢印 76"/>
        <xdr:cNvSpPr/>
      </xdr:nvSpPr>
      <xdr:spPr>
        <a:xfrm>
          <a:off x="4982029" y="21680714"/>
          <a:ext cx="484632" cy="552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295729</xdr:colOff>
      <xdr:row>36</xdr:row>
      <xdr:rowOff>840014</xdr:rowOff>
    </xdr:from>
    <xdr:to>
      <xdr:col>16</xdr:col>
      <xdr:colOff>780361</xdr:colOff>
      <xdr:row>37</xdr:row>
      <xdr:rowOff>363765</xdr:rowOff>
    </xdr:to>
    <xdr:sp macro="" textlink="">
      <xdr:nvSpPr>
        <xdr:cNvPr id="78" name="下矢印 77"/>
        <xdr:cNvSpPr/>
      </xdr:nvSpPr>
      <xdr:spPr>
        <a:xfrm>
          <a:off x="4982029" y="21680714"/>
          <a:ext cx="484632" cy="552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295729</xdr:colOff>
      <xdr:row>36</xdr:row>
      <xdr:rowOff>840014</xdr:rowOff>
    </xdr:from>
    <xdr:to>
      <xdr:col>12</xdr:col>
      <xdr:colOff>780361</xdr:colOff>
      <xdr:row>37</xdr:row>
      <xdr:rowOff>363765</xdr:rowOff>
    </xdr:to>
    <xdr:sp macro="" textlink="">
      <xdr:nvSpPr>
        <xdr:cNvPr id="97" name="下矢印 96"/>
        <xdr:cNvSpPr/>
      </xdr:nvSpPr>
      <xdr:spPr>
        <a:xfrm>
          <a:off x="17940792" y="21175889"/>
          <a:ext cx="484632" cy="5238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295729</xdr:colOff>
      <xdr:row>36</xdr:row>
      <xdr:rowOff>840014</xdr:rowOff>
    </xdr:from>
    <xdr:to>
      <xdr:col>14</xdr:col>
      <xdr:colOff>780361</xdr:colOff>
      <xdr:row>37</xdr:row>
      <xdr:rowOff>363765</xdr:rowOff>
    </xdr:to>
    <xdr:sp macro="" textlink="">
      <xdr:nvSpPr>
        <xdr:cNvPr id="99" name="下矢印 98"/>
        <xdr:cNvSpPr/>
      </xdr:nvSpPr>
      <xdr:spPr>
        <a:xfrm>
          <a:off x="24417792" y="21175889"/>
          <a:ext cx="484632" cy="5238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295729</xdr:colOff>
      <xdr:row>36</xdr:row>
      <xdr:rowOff>840014</xdr:rowOff>
    </xdr:from>
    <xdr:to>
      <xdr:col>14</xdr:col>
      <xdr:colOff>780361</xdr:colOff>
      <xdr:row>37</xdr:row>
      <xdr:rowOff>363765</xdr:rowOff>
    </xdr:to>
    <xdr:sp macro="" textlink="">
      <xdr:nvSpPr>
        <xdr:cNvPr id="100" name="下矢印 99"/>
        <xdr:cNvSpPr/>
      </xdr:nvSpPr>
      <xdr:spPr>
        <a:xfrm>
          <a:off x="24417792" y="21175889"/>
          <a:ext cx="484632" cy="5238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295729</xdr:colOff>
      <xdr:row>36</xdr:row>
      <xdr:rowOff>840014</xdr:rowOff>
    </xdr:from>
    <xdr:to>
      <xdr:col>16</xdr:col>
      <xdr:colOff>780361</xdr:colOff>
      <xdr:row>37</xdr:row>
      <xdr:rowOff>363765</xdr:rowOff>
    </xdr:to>
    <xdr:sp macro="" textlink="">
      <xdr:nvSpPr>
        <xdr:cNvPr id="106" name="下矢印 105"/>
        <xdr:cNvSpPr/>
      </xdr:nvSpPr>
      <xdr:spPr>
        <a:xfrm>
          <a:off x="30894792" y="21175889"/>
          <a:ext cx="484632" cy="5238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295729</xdr:colOff>
      <xdr:row>36</xdr:row>
      <xdr:rowOff>840014</xdr:rowOff>
    </xdr:from>
    <xdr:to>
      <xdr:col>16</xdr:col>
      <xdr:colOff>780361</xdr:colOff>
      <xdr:row>37</xdr:row>
      <xdr:rowOff>363765</xdr:rowOff>
    </xdr:to>
    <xdr:sp macro="" textlink="">
      <xdr:nvSpPr>
        <xdr:cNvPr id="108" name="下矢印 107"/>
        <xdr:cNvSpPr/>
      </xdr:nvSpPr>
      <xdr:spPr>
        <a:xfrm>
          <a:off x="30894792" y="21175889"/>
          <a:ext cx="484632" cy="5238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295729</xdr:colOff>
      <xdr:row>36</xdr:row>
      <xdr:rowOff>840014</xdr:rowOff>
    </xdr:from>
    <xdr:to>
      <xdr:col>16</xdr:col>
      <xdr:colOff>780361</xdr:colOff>
      <xdr:row>37</xdr:row>
      <xdr:rowOff>363765</xdr:rowOff>
    </xdr:to>
    <xdr:sp macro="" textlink="">
      <xdr:nvSpPr>
        <xdr:cNvPr id="110" name="下矢印 109"/>
        <xdr:cNvSpPr/>
      </xdr:nvSpPr>
      <xdr:spPr>
        <a:xfrm>
          <a:off x="30894792" y="21175889"/>
          <a:ext cx="484632" cy="5238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32</xdr:col>
      <xdr:colOff>342900</xdr:colOff>
      <xdr:row>1</xdr:row>
      <xdr:rowOff>266700</xdr:rowOff>
    </xdr:from>
    <xdr:to>
      <xdr:col>41</xdr:col>
      <xdr:colOff>381000</xdr:colOff>
      <xdr:row>4</xdr:row>
      <xdr:rowOff>76200</xdr:rowOff>
    </xdr:to>
    <xdr:sp macro="" textlink="">
      <xdr:nvSpPr>
        <xdr:cNvPr id="14" name="テキスト ボックス 13"/>
        <xdr:cNvSpPr txBox="1"/>
      </xdr:nvSpPr>
      <xdr:spPr>
        <a:xfrm>
          <a:off x="56464200" y="533400"/>
          <a:ext cx="6210300" cy="1485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6000">
              <a:latin typeface="BIZ UDゴシック" panose="020B0400000000000000" pitchFamily="49" charset="-128"/>
              <a:ea typeface="BIZ UDゴシック" panose="020B0400000000000000" pitchFamily="49" charset="-128"/>
            </a:rPr>
            <a:t>【</a:t>
          </a:r>
          <a:r>
            <a:rPr kumimoji="1" lang="ja-JP" altLang="en-US" sz="6000">
              <a:latin typeface="BIZ UDゴシック" panose="020B0400000000000000" pitchFamily="49" charset="-128"/>
              <a:ea typeface="BIZ UDゴシック" panose="020B0400000000000000" pitchFamily="49" charset="-128"/>
            </a:rPr>
            <a:t>電子版</a:t>
          </a:r>
          <a:r>
            <a:rPr kumimoji="1" lang="en-US" altLang="ja-JP" sz="6000">
              <a:latin typeface="BIZ UDゴシック" panose="020B0400000000000000" pitchFamily="49" charset="-128"/>
              <a:ea typeface="BIZ UDゴシック" panose="020B0400000000000000" pitchFamily="49" charset="-128"/>
            </a:rPr>
            <a:t>】</a:t>
          </a:r>
          <a:endParaRPr kumimoji="1" lang="ja-JP" altLang="en-US" sz="6000"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8</xdr:col>
      <xdr:colOff>295729</xdr:colOff>
      <xdr:row>36</xdr:row>
      <xdr:rowOff>840014</xdr:rowOff>
    </xdr:from>
    <xdr:to>
      <xdr:col>8</xdr:col>
      <xdr:colOff>780361</xdr:colOff>
      <xdr:row>37</xdr:row>
      <xdr:rowOff>363765</xdr:rowOff>
    </xdr:to>
    <xdr:sp macro="" textlink="">
      <xdr:nvSpPr>
        <xdr:cNvPr id="79" name="下矢印 78"/>
        <xdr:cNvSpPr/>
      </xdr:nvSpPr>
      <xdr:spPr>
        <a:xfrm>
          <a:off x="4982029" y="21680714"/>
          <a:ext cx="484632" cy="552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295729</xdr:colOff>
      <xdr:row>36</xdr:row>
      <xdr:rowOff>840014</xdr:rowOff>
    </xdr:from>
    <xdr:to>
      <xdr:col>10</xdr:col>
      <xdr:colOff>780361</xdr:colOff>
      <xdr:row>37</xdr:row>
      <xdr:rowOff>363765</xdr:rowOff>
    </xdr:to>
    <xdr:sp macro="" textlink="">
      <xdr:nvSpPr>
        <xdr:cNvPr id="80" name="下矢印 79"/>
        <xdr:cNvSpPr/>
      </xdr:nvSpPr>
      <xdr:spPr>
        <a:xfrm>
          <a:off x="11459029" y="21680714"/>
          <a:ext cx="484632" cy="552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295729</xdr:colOff>
      <xdr:row>36</xdr:row>
      <xdr:rowOff>840014</xdr:rowOff>
    </xdr:from>
    <xdr:to>
      <xdr:col>12</xdr:col>
      <xdr:colOff>780361</xdr:colOff>
      <xdr:row>37</xdr:row>
      <xdr:rowOff>363765</xdr:rowOff>
    </xdr:to>
    <xdr:sp macro="" textlink="">
      <xdr:nvSpPr>
        <xdr:cNvPr id="89" name="下矢印 88"/>
        <xdr:cNvSpPr/>
      </xdr:nvSpPr>
      <xdr:spPr>
        <a:xfrm>
          <a:off x="17936029" y="21680714"/>
          <a:ext cx="484632" cy="552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295729</xdr:colOff>
      <xdr:row>36</xdr:row>
      <xdr:rowOff>840014</xdr:rowOff>
    </xdr:from>
    <xdr:to>
      <xdr:col>12</xdr:col>
      <xdr:colOff>780361</xdr:colOff>
      <xdr:row>37</xdr:row>
      <xdr:rowOff>363765</xdr:rowOff>
    </xdr:to>
    <xdr:sp macro="" textlink="">
      <xdr:nvSpPr>
        <xdr:cNvPr id="90" name="下矢印 89"/>
        <xdr:cNvSpPr/>
      </xdr:nvSpPr>
      <xdr:spPr>
        <a:xfrm>
          <a:off x="17936029" y="21680714"/>
          <a:ext cx="484632" cy="552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295729</xdr:colOff>
      <xdr:row>36</xdr:row>
      <xdr:rowOff>840014</xdr:rowOff>
    </xdr:from>
    <xdr:to>
      <xdr:col>14</xdr:col>
      <xdr:colOff>780361</xdr:colOff>
      <xdr:row>37</xdr:row>
      <xdr:rowOff>363765</xdr:rowOff>
    </xdr:to>
    <xdr:sp macro="" textlink="">
      <xdr:nvSpPr>
        <xdr:cNvPr id="93" name="下矢印 92"/>
        <xdr:cNvSpPr/>
      </xdr:nvSpPr>
      <xdr:spPr>
        <a:xfrm>
          <a:off x="24413029" y="21680714"/>
          <a:ext cx="484632" cy="552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295729</xdr:colOff>
      <xdr:row>36</xdr:row>
      <xdr:rowOff>840014</xdr:rowOff>
    </xdr:from>
    <xdr:to>
      <xdr:col>14</xdr:col>
      <xdr:colOff>780361</xdr:colOff>
      <xdr:row>37</xdr:row>
      <xdr:rowOff>363765</xdr:rowOff>
    </xdr:to>
    <xdr:sp macro="" textlink="">
      <xdr:nvSpPr>
        <xdr:cNvPr id="96" name="下矢印 95"/>
        <xdr:cNvSpPr/>
      </xdr:nvSpPr>
      <xdr:spPr>
        <a:xfrm>
          <a:off x="24413029" y="21680714"/>
          <a:ext cx="484632" cy="552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295729</xdr:colOff>
      <xdr:row>36</xdr:row>
      <xdr:rowOff>840014</xdr:rowOff>
    </xdr:from>
    <xdr:to>
      <xdr:col>14</xdr:col>
      <xdr:colOff>780361</xdr:colOff>
      <xdr:row>37</xdr:row>
      <xdr:rowOff>363765</xdr:rowOff>
    </xdr:to>
    <xdr:sp macro="" textlink="">
      <xdr:nvSpPr>
        <xdr:cNvPr id="98" name="下矢印 97"/>
        <xdr:cNvSpPr/>
      </xdr:nvSpPr>
      <xdr:spPr>
        <a:xfrm>
          <a:off x="24413029" y="21680714"/>
          <a:ext cx="484632" cy="552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295729</xdr:colOff>
      <xdr:row>36</xdr:row>
      <xdr:rowOff>840014</xdr:rowOff>
    </xdr:from>
    <xdr:to>
      <xdr:col>14</xdr:col>
      <xdr:colOff>780361</xdr:colOff>
      <xdr:row>37</xdr:row>
      <xdr:rowOff>363765</xdr:rowOff>
    </xdr:to>
    <xdr:sp macro="" textlink="">
      <xdr:nvSpPr>
        <xdr:cNvPr id="105" name="下矢印 104"/>
        <xdr:cNvSpPr/>
      </xdr:nvSpPr>
      <xdr:spPr>
        <a:xfrm>
          <a:off x="24413029" y="21680714"/>
          <a:ext cx="484632" cy="552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295729</xdr:colOff>
      <xdr:row>36</xdr:row>
      <xdr:rowOff>840014</xdr:rowOff>
    </xdr:from>
    <xdr:to>
      <xdr:col>16</xdr:col>
      <xdr:colOff>780361</xdr:colOff>
      <xdr:row>37</xdr:row>
      <xdr:rowOff>363765</xdr:rowOff>
    </xdr:to>
    <xdr:sp macro="" textlink="">
      <xdr:nvSpPr>
        <xdr:cNvPr id="112" name="下矢印 111"/>
        <xdr:cNvSpPr/>
      </xdr:nvSpPr>
      <xdr:spPr>
        <a:xfrm>
          <a:off x="30890029" y="21680714"/>
          <a:ext cx="484632" cy="552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295729</xdr:colOff>
      <xdr:row>36</xdr:row>
      <xdr:rowOff>840014</xdr:rowOff>
    </xdr:from>
    <xdr:to>
      <xdr:col>16</xdr:col>
      <xdr:colOff>780361</xdr:colOff>
      <xdr:row>37</xdr:row>
      <xdr:rowOff>363765</xdr:rowOff>
    </xdr:to>
    <xdr:sp macro="" textlink="">
      <xdr:nvSpPr>
        <xdr:cNvPr id="113" name="下矢印 112"/>
        <xdr:cNvSpPr/>
      </xdr:nvSpPr>
      <xdr:spPr>
        <a:xfrm>
          <a:off x="30890029" y="21680714"/>
          <a:ext cx="484632" cy="552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295729</xdr:colOff>
      <xdr:row>36</xdr:row>
      <xdr:rowOff>840014</xdr:rowOff>
    </xdr:from>
    <xdr:to>
      <xdr:col>16</xdr:col>
      <xdr:colOff>780361</xdr:colOff>
      <xdr:row>37</xdr:row>
      <xdr:rowOff>363765</xdr:rowOff>
    </xdr:to>
    <xdr:sp macro="" textlink="">
      <xdr:nvSpPr>
        <xdr:cNvPr id="115" name="下矢印 114"/>
        <xdr:cNvSpPr/>
      </xdr:nvSpPr>
      <xdr:spPr>
        <a:xfrm>
          <a:off x="30890029" y="21680714"/>
          <a:ext cx="484632" cy="552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295729</xdr:colOff>
      <xdr:row>36</xdr:row>
      <xdr:rowOff>840014</xdr:rowOff>
    </xdr:from>
    <xdr:to>
      <xdr:col>16</xdr:col>
      <xdr:colOff>780361</xdr:colOff>
      <xdr:row>37</xdr:row>
      <xdr:rowOff>363765</xdr:rowOff>
    </xdr:to>
    <xdr:sp macro="" textlink="">
      <xdr:nvSpPr>
        <xdr:cNvPr id="116" name="下矢印 115"/>
        <xdr:cNvSpPr/>
      </xdr:nvSpPr>
      <xdr:spPr>
        <a:xfrm>
          <a:off x="30890029" y="21680714"/>
          <a:ext cx="484632" cy="552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295729</xdr:colOff>
      <xdr:row>36</xdr:row>
      <xdr:rowOff>840014</xdr:rowOff>
    </xdr:from>
    <xdr:to>
      <xdr:col>16</xdr:col>
      <xdr:colOff>780361</xdr:colOff>
      <xdr:row>37</xdr:row>
      <xdr:rowOff>363765</xdr:rowOff>
    </xdr:to>
    <xdr:sp macro="" textlink="">
      <xdr:nvSpPr>
        <xdr:cNvPr id="118" name="下矢印 117"/>
        <xdr:cNvSpPr/>
      </xdr:nvSpPr>
      <xdr:spPr>
        <a:xfrm>
          <a:off x="30890029" y="21680714"/>
          <a:ext cx="484632" cy="552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295729</xdr:colOff>
      <xdr:row>36</xdr:row>
      <xdr:rowOff>840014</xdr:rowOff>
    </xdr:from>
    <xdr:to>
      <xdr:col>16</xdr:col>
      <xdr:colOff>780361</xdr:colOff>
      <xdr:row>37</xdr:row>
      <xdr:rowOff>363765</xdr:rowOff>
    </xdr:to>
    <xdr:sp macro="" textlink="">
      <xdr:nvSpPr>
        <xdr:cNvPr id="119" name="下矢印 118"/>
        <xdr:cNvSpPr/>
      </xdr:nvSpPr>
      <xdr:spPr>
        <a:xfrm>
          <a:off x="30890029" y="21680714"/>
          <a:ext cx="484632" cy="552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295729</xdr:colOff>
      <xdr:row>36</xdr:row>
      <xdr:rowOff>840014</xdr:rowOff>
    </xdr:from>
    <xdr:to>
      <xdr:col>16</xdr:col>
      <xdr:colOff>780361</xdr:colOff>
      <xdr:row>37</xdr:row>
      <xdr:rowOff>363765</xdr:rowOff>
    </xdr:to>
    <xdr:sp macro="" textlink="">
      <xdr:nvSpPr>
        <xdr:cNvPr id="120" name="下矢印 119"/>
        <xdr:cNvSpPr/>
      </xdr:nvSpPr>
      <xdr:spPr>
        <a:xfrm>
          <a:off x="30890029" y="21680714"/>
          <a:ext cx="484632" cy="552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295729</xdr:colOff>
      <xdr:row>36</xdr:row>
      <xdr:rowOff>840014</xdr:rowOff>
    </xdr:from>
    <xdr:to>
      <xdr:col>16</xdr:col>
      <xdr:colOff>780361</xdr:colOff>
      <xdr:row>37</xdr:row>
      <xdr:rowOff>363765</xdr:rowOff>
    </xdr:to>
    <xdr:sp macro="" textlink="">
      <xdr:nvSpPr>
        <xdr:cNvPr id="121" name="下矢印 120"/>
        <xdr:cNvSpPr/>
      </xdr:nvSpPr>
      <xdr:spPr>
        <a:xfrm>
          <a:off x="30890029" y="21680714"/>
          <a:ext cx="484632" cy="552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181429</xdr:colOff>
      <xdr:row>45</xdr:row>
      <xdr:rowOff>1411514</xdr:rowOff>
    </xdr:from>
    <xdr:to>
      <xdr:col>10</xdr:col>
      <xdr:colOff>666061</xdr:colOff>
      <xdr:row>46</xdr:row>
      <xdr:rowOff>401865</xdr:rowOff>
    </xdr:to>
    <xdr:sp macro="" textlink="">
      <xdr:nvSpPr>
        <xdr:cNvPr id="124" name="下矢印 123"/>
        <xdr:cNvSpPr/>
      </xdr:nvSpPr>
      <xdr:spPr>
        <a:xfrm>
          <a:off x="11344729" y="29491214"/>
          <a:ext cx="484632" cy="552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219529</xdr:colOff>
      <xdr:row>45</xdr:row>
      <xdr:rowOff>1411514</xdr:rowOff>
    </xdr:from>
    <xdr:to>
      <xdr:col>12</xdr:col>
      <xdr:colOff>704161</xdr:colOff>
      <xdr:row>46</xdr:row>
      <xdr:rowOff>401865</xdr:rowOff>
    </xdr:to>
    <xdr:sp macro="" textlink="">
      <xdr:nvSpPr>
        <xdr:cNvPr id="126" name="下矢印 125"/>
        <xdr:cNvSpPr/>
      </xdr:nvSpPr>
      <xdr:spPr>
        <a:xfrm>
          <a:off x="17859829" y="29491214"/>
          <a:ext cx="484632" cy="552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219529</xdr:colOff>
      <xdr:row>45</xdr:row>
      <xdr:rowOff>1411514</xdr:rowOff>
    </xdr:from>
    <xdr:to>
      <xdr:col>14</xdr:col>
      <xdr:colOff>704161</xdr:colOff>
      <xdr:row>46</xdr:row>
      <xdr:rowOff>401865</xdr:rowOff>
    </xdr:to>
    <xdr:sp macro="" textlink="">
      <xdr:nvSpPr>
        <xdr:cNvPr id="130" name="下矢印 129"/>
        <xdr:cNvSpPr/>
      </xdr:nvSpPr>
      <xdr:spPr>
        <a:xfrm>
          <a:off x="24336829" y="29491214"/>
          <a:ext cx="484632" cy="552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219529</xdr:colOff>
      <xdr:row>45</xdr:row>
      <xdr:rowOff>1335314</xdr:rowOff>
    </xdr:from>
    <xdr:to>
      <xdr:col>16</xdr:col>
      <xdr:colOff>704161</xdr:colOff>
      <xdr:row>46</xdr:row>
      <xdr:rowOff>325665</xdr:rowOff>
    </xdr:to>
    <xdr:sp macro="" textlink="">
      <xdr:nvSpPr>
        <xdr:cNvPr id="137" name="下矢印 136"/>
        <xdr:cNvSpPr/>
      </xdr:nvSpPr>
      <xdr:spPr>
        <a:xfrm>
          <a:off x="30813829" y="29415014"/>
          <a:ext cx="484632" cy="552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111"/>
  <sheetViews>
    <sheetView tabSelected="1" view="pageBreakPreview" zoomScale="25" zoomScaleNormal="33" zoomScaleSheetLayoutView="25" zoomScalePageLayoutView="25" workbookViewId="0">
      <selection activeCell="T28" sqref="T28"/>
    </sheetView>
  </sheetViews>
  <sheetFormatPr defaultRowHeight="16.5" x14ac:dyDescent="0.15"/>
  <cols>
    <col min="2" max="2" width="3.375" customWidth="1"/>
    <col min="3" max="3" width="4.375" customWidth="1"/>
    <col min="4" max="4" width="11.625" customWidth="1"/>
    <col min="5" max="5" width="12.375" customWidth="1"/>
    <col min="6" max="6" width="20.625" customWidth="1"/>
    <col min="7" max="18" width="42.625" style="5" customWidth="1"/>
    <col min="19" max="24" width="15.625" style="5" customWidth="1"/>
    <col min="25" max="25" width="9" customWidth="1"/>
    <col min="28" max="28" width="9" customWidth="1"/>
  </cols>
  <sheetData>
    <row r="1" spans="2:49" ht="20.100000000000001" customHeight="1" x14ac:dyDescent="0.15">
      <c r="B1" s="134" t="s" ph="1">
        <v>32</v>
      </c>
      <c r="C1" s="134" ph="1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5"/>
      <c r="AS1" s="135"/>
      <c r="AT1" s="135"/>
      <c r="AU1" s="135"/>
    </row>
    <row r="2" spans="2:49" ht="50.1" customHeight="1" x14ac:dyDescent="0.15"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5"/>
      <c r="AS2" s="135"/>
      <c r="AT2" s="135"/>
      <c r="AU2" s="135"/>
    </row>
    <row r="3" spans="2:49" ht="60" customHeight="1" x14ac:dyDescent="0.15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/>
      <c r="AI3" s="134"/>
      <c r="AJ3" s="134"/>
      <c r="AK3" s="134"/>
      <c r="AL3" s="134"/>
      <c r="AM3" s="134"/>
      <c r="AN3" s="134"/>
      <c r="AO3" s="134"/>
      <c r="AP3" s="134"/>
      <c r="AQ3" s="134"/>
      <c r="AR3" s="135"/>
      <c r="AS3" s="135"/>
      <c r="AT3" s="135"/>
      <c r="AU3" s="135"/>
    </row>
    <row r="4" spans="2:49" ht="21" customHeight="1" thickBot="1" x14ac:dyDescent="0.2"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5"/>
      <c r="AS4" s="135"/>
      <c r="AT4" s="135"/>
      <c r="AU4" s="135"/>
    </row>
    <row r="5" spans="2:49" s="4" customFormat="1" ht="80.099999999999994" customHeight="1" thickBot="1" x14ac:dyDescent="0.4">
      <c r="D5" s="145" t="s">
        <v>13</v>
      </c>
      <c r="E5" s="146"/>
      <c r="F5" s="146"/>
      <c r="G5" s="146"/>
      <c r="H5" s="23"/>
      <c r="I5" s="136"/>
      <c r="J5" s="137"/>
      <c r="K5" s="137"/>
      <c r="L5" s="138"/>
      <c r="M5" s="147"/>
      <c r="N5" s="147"/>
      <c r="O5" s="24"/>
      <c r="P5" s="24"/>
      <c r="Q5" s="24"/>
      <c r="R5" s="25"/>
      <c r="S5" s="25"/>
      <c r="T5" s="25"/>
      <c r="U5" s="25"/>
      <c r="V5" s="25"/>
      <c r="W5" s="25"/>
      <c r="X5" s="21" ph="1"/>
      <c r="Y5" s="22"/>
      <c r="Z5" s="22" ph="1"/>
      <c r="AA5" s="22"/>
      <c r="AB5" s="22"/>
      <c r="AC5" s="22"/>
      <c r="AD5" s="22"/>
      <c r="AE5" s="22"/>
      <c r="AF5" s="22"/>
      <c r="AG5" s="22"/>
      <c r="AH5" s="22"/>
      <c r="AI5" s="26"/>
      <c r="AJ5" s="25"/>
      <c r="AK5" s="25"/>
      <c r="AL5" s="25"/>
      <c r="AM5" s="25"/>
      <c r="AN5" s="25"/>
      <c r="AO5" s="26" ph="1"/>
      <c r="AP5" s="25"/>
      <c r="AQ5" s="25"/>
    </row>
    <row r="6" spans="2:49" s="4" customFormat="1" ht="80.099999999999994" customHeight="1" thickBot="1" x14ac:dyDescent="0.45">
      <c r="D6" s="27" t="s">
        <v>14</v>
      </c>
      <c r="E6" s="28"/>
      <c r="F6" s="28"/>
      <c r="G6" s="28"/>
      <c r="H6" s="28"/>
      <c r="I6" s="139"/>
      <c r="J6" s="140"/>
      <c r="K6" s="140"/>
      <c r="L6" s="141"/>
      <c r="M6" s="147"/>
      <c r="N6" s="147"/>
      <c r="O6" s="24"/>
      <c r="P6" s="24"/>
      <c r="Q6" s="24"/>
      <c r="R6" s="25"/>
      <c r="S6" s="25"/>
      <c r="T6" s="25"/>
      <c r="U6" s="25"/>
      <c r="V6" s="25"/>
      <c r="W6" s="25"/>
      <c r="X6" s="21" ph="1"/>
      <c r="Y6" s="22"/>
      <c r="Z6" s="74" t="s" ph="1">
        <v>27</v>
      </c>
      <c r="AA6" s="75"/>
      <c r="AF6" s="76"/>
      <c r="AG6" s="76" t="s">
        <v>26</v>
      </c>
      <c r="AJ6" s="76"/>
      <c r="AL6" s="76"/>
      <c r="AM6" s="76"/>
      <c r="AN6" s="76"/>
      <c r="AO6" s="76"/>
      <c r="AP6" s="76"/>
      <c r="AQ6" s="76"/>
      <c r="AR6" s="76"/>
      <c r="AU6" s="22"/>
      <c r="AV6" s="22" ph="1"/>
      <c r="AW6" s="22"/>
    </row>
    <row r="7" spans="2:49" s="4" customFormat="1" ht="80.099999999999994" customHeight="1" thickBot="1" x14ac:dyDescent="0.2">
      <c r="D7" s="29" t="s">
        <v>15</v>
      </c>
      <c r="E7" s="30"/>
      <c r="F7" s="31"/>
      <c r="G7" s="31"/>
      <c r="H7" s="23"/>
      <c r="I7" s="142" t="s">
        <v>8</v>
      </c>
      <c r="J7" s="143"/>
      <c r="K7" s="143"/>
      <c r="L7" s="144"/>
      <c r="M7" s="147"/>
      <c r="N7" s="147"/>
      <c r="O7" s="32"/>
      <c r="P7" s="32"/>
      <c r="Q7" s="32"/>
      <c r="R7" s="25"/>
      <c r="S7" s="25"/>
      <c r="T7" s="25"/>
      <c r="U7" s="25"/>
      <c r="V7" s="25"/>
      <c r="W7" s="25"/>
      <c r="X7" s="21"/>
      <c r="Y7" s="22"/>
      <c r="Z7" s="21"/>
      <c r="AG7" s="21" t="s">
        <v>7</v>
      </c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</row>
    <row r="8" spans="2:49" s="4" customFormat="1" ht="60" customHeight="1" x14ac:dyDescent="0.15">
      <c r="D8" s="33"/>
      <c r="E8" s="33"/>
      <c r="F8" s="34"/>
      <c r="G8" s="34"/>
      <c r="H8" s="35"/>
      <c r="I8" s="34"/>
      <c r="J8" s="34"/>
      <c r="K8" s="34"/>
      <c r="L8" s="34"/>
      <c r="M8" s="35"/>
      <c r="N8" s="35"/>
      <c r="O8" s="32"/>
      <c r="P8" s="32"/>
      <c r="Q8" s="32"/>
      <c r="R8" s="25"/>
      <c r="S8" s="25"/>
      <c r="T8" s="25"/>
      <c r="U8" s="25"/>
      <c r="V8" s="25"/>
      <c r="W8" s="25"/>
      <c r="X8" s="21"/>
      <c r="Y8" s="22"/>
      <c r="Z8" s="21"/>
      <c r="AC8" s="76"/>
      <c r="AD8" s="76"/>
      <c r="AE8" s="76"/>
      <c r="AF8" s="76"/>
      <c r="AG8" s="21" t="s">
        <v>16</v>
      </c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</row>
    <row r="9" spans="2:49" s="4" customFormat="1" ht="60" customHeight="1" x14ac:dyDescent="0.15">
      <c r="D9" s="33"/>
      <c r="E9" s="33"/>
      <c r="F9" s="34"/>
      <c r="G9" s="34"/>
      <c r="H9" s="35"/>
      <c r="I9" s="34"/>
      <c r="J9" s="34"/>
      <c r="K9" s="34"/>
      <c r="L9" s="34"/>
      <c r="M9" s="35"/>
      <c r="N9" s="35"/>
      <c r="O9" s="32"/>
      <c r="P9" s="32"/>
      <c r="Q9" s="32"/>
      <c r="R9" s="25"/>
      <c r="S9" s="25"/>
      <c r="T9" s="25"/>
      <c r="U9" s="25"/>
      <c r="V9" s="25"/>
      <c r="W9" s="25"/>
      <c r="X9" s="21"/>
      <c r="Y9" s="22"/>
      <c r="Z9" s="21"/>
      <c r="AI9" s="76"/>
      <c r="AJ9" s="76"/>
      <c r="AK9" s="76"/>
      <c r="AL9" s="76"/>
      <c r="AM9" s="76"/>
      <c r="AN9" s="76"/>
      <c r="AO9" s="76"/>
      <c r="AP9" s="76"/>
    </row>
    <row r="10" spans="2:49" s="4" customFormat="1" ht="60" customHeight="1" x14ac:dyDescent="0.15">
      <c r="D10" s="33"/>
      <c r="E10" s="33"/>
      <c r="F10" s="34"/>
      <c r="G10" s="34"/>
      <c r="H10" s="35"/>
      <c r="I10" s="34"/>
      <c r="J10" s="34"/>
      <c r="K10" s="34"/>
      <c r="L10" s="34"/>
      <c r="M10" s="35"/>
      <c r="N10" s="35"/>
      <c r="O10" s="32"/>
      <c r="P10" s="32"/>
      <c r="Q10" s="32"/>
      <c r="R10" s="25"/>
      <c r="S10" s="25"/>
      <c r="T10" s="25"/>
      <c r="U10" s="25"/>
      <c r="V10" s="25"/>
      <c r="W10" s="25"/>
      <c r="X10" s="21"/>
      <c r="Y10" s="22"/>
      <c r="Z10" s="21"/>
      <c r="AA10" s="22"/>
      <c r="AB10" s="22"/>
      <c r="AC10" s="22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25"/>
    </row>
    <row r="11" spans="2:49" s="4" customFormat="1" ht="60" customHeight="1" x14ac:dyDescent="0.15">
      <c r="D11" s="33"/>
      <c r="E11" s="33"/>
      <c r="F11" s="34"/>
      <c r="G11" s="34"/>
      <c r="H11" s="35"/>
      <c r="I11" s="34"/>
      <c r="J11" s="34"/>
      <c r="K11" s="34"/>
      <c r="L11" s="34"/>
      <c r="M11" s="35"/>
      <c r="N11" s="35"/>
      <c r="O11" s="32"/>
      <c r="P11" s="32"/>
      <c r="Q11" s="32"/>
      <c r="R11" s="25"/>
      <c r="S11" s="25"/>
      <c r="T11" s="25"/>
      <c r="U11" s="25"/>
      <c r="V11" s="25"/>
      <c r="W11" s="25"/>
      <c r="X11" s="21"/>
      <c r="Y11" s="22"/>
      <c r="Z11" s="21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6"/>
      <c r="AL11" s="25"/>
      <c r="AM11" s="25"/>
      <c r="AN11" s="25"/>
      <c r="AO11" s="25"/>
      <c r="AP11" s="25"/>
      <c r="AQ11" s="25"/>
    </row>
    <row r="12" spans="2:49" s="4" customFormat="1" ht="60" customHeight="1" x14ac:dyDescent="0.15">
      <c r="D12" s="33"/>
      <c r="E12" s="33"/>
      <c r="F12" s="34"/>
      <c r="G12" s="34"/>
      <c r="H12" s="35"/>
      <c r="I12" s="34"/>
      <c r="J12" s="34"/>
      <c r="K12" s="34"/>
      <c r="L12" s="34"/>
      <c r="M12" s="35"/>
      <c r="N12" s="35"/>
      <c r="O12" s="32"/>
      <c r="P12" s="32"/>
      <c r="Q12" s="32"/>
      <c r="R12" s="20"/>
      <c r="S12" s="22"/>
      <c r="T12" s="22"/>
      <c r="U12" s="22"/>
      <c r="V12" s="22"/>
      <c r="W12" s="22"/>
      <c r="X12" s="21"/>
      <c r="Y12" s="22"/>
      <c r="AO12" s="25"/>
      <c r="AP12" s="25"/>
      <c r="AQ12" s="25"/>
    </row>
    <row r="13" spans="2:49" x14ac:dyDescent="0.15">
      <c r="D13" s="36"/>
      <c r="E13" s="36"/>
      <c r="F13" s="37"/>
      <c r="G13" s="38"/>
      <c r="H13" s="38"/>
      <c r="I13" s="38"/>
      <c r="J13" s="32"/>
      <c r="K13" s="32"/>
      <c r="L13" s="38"/>
      <c r="M13" s="38"/>
      <c r="N13" s="39"/>
      <c r="O13" s="38"/>
      <c r="P13" s="149"/>
      <c r="Q13" s="149"/>
      <c r="R13" s="38"/>
      <c r="S13" s="38"/>
      <c r="T13" s="38"/>
      <c r="U13" s="32"/>
      <c r="V13" s="32"/>
      <c r="W13" s="32"/>
      <c r="X13" s="32"/>
      <c r="Y13" s="25" t="s">
        <v>28</v>
      </c>
      <c r="Z13" s="25"/>
      <c r="AA13" s="25"/>
      <c r="AB13" s="25"/>
      <c r="AC13" s="25"/>
      <c r="AD13" s="25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25"/>
      <c r="AQ13" s="25"/>
    </row>
    <row r="14" spans="2:49" s="1" customFormat="1" ht="20.100000000000001" customHeight="1" x14ac:dyDescent="0.15">
      <c r="D14" s="131" ph="1"/>
      <c r="E14" s="131"/>
      <c r="F14" s="40"/>
      <c r="G14" s="131" ph="1"/>
      <c r="H14" s="131"/>
      <c r="I14" s="40"/>
      <c r="J14" s="32"/>
      <c r="K14" s="40"/>
      <c r="L14" s="41"/>
      <c r="M14" s="38"/>
      <c r="N14" s="42"/>
      <c r="O14" s="32"/>
      <c r="P14" s="32"/>
      <c r="Q14" s="32"/>
      <c r="R14" s="32"/>
      <c r="S14" s="42"/>
      <c r="T14" s="32"/>
      <c r="U14" s="32"/>
      <c r="V14" s="32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</row>
    <row r="15" spans="2:49" s="1" customFormat="1" ht="20.100000000000001" customHeight="1" x14ac:dyDescent="0.15">
      <c r="D15" s="131"/>
      <c r="E15" s="131"/>
      <c r="F15" s="40"/>
      <c r="G15" s="131"/>
      <c r="H15" s="131"/>
      <c r="I15" s="40"/>
      <c r="J15" s="32"/>
      <c r="K15" s="41"/>
      <c r="L15" s="41"/>
      <c r="M15" s="32"/>
      <c r="N15" s="39"/>
      <c r="O15" s="32"/>
      <c r="P15" s="32"/>
      <c r="Q15" s="32"/>
      <c r="R15" s="32"/>
      <c r="S15" s="32"/>
      <c r="T15" s="32"/>
      <c r="U15" s="32"/>
      <c r="V15" s="32"/>
      <c r="W15" s="40"/>
      <c r="X15" s="4"/>
      <c r="Y15" s="4"/>
      <c r="Z15" s="4"/>
      <c r="AA15" s="4"/>
      <c r="AB15" s="4"/>
      <c r="AC15" s="4"/>
      <c r="AD15" s="4"/>
      <c r="AE15" s="4"/>
      <c r="AF15" s="4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</row>
    <row r="16" spans="2:49" ht="24.95" customHeight="1" thickBot="1" x14ac:dyDescent="0.2">
      <c r="B16" s="3"/>
      <c r="C16" s="3"/>
      <c r="D16" s="131"/>
      <c r="E16" s="131"/>
      <c r="F16" s="25"/>
      <c r="G16" s="131"/>
      <c r="H16" s="131"/>
      <c r="I16" s="25"/>
      <c r="J16" s="32"/>
      <c r="K16" s="32"/>
      <c r="L16" s="32"/>
      <c r="M16" s="32"/>
      <c r="N16" s="39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</row>
    <row r="17" spans="2:43" ht="24.95" customHeight="1" x14ac:dyDescent="0.45">
      <c r="B17" s="3"/>
      <c r="C17" s="3"/>
      <c r="D17" s="43" ph="1"/>
      <c r="E17" s="44" ph="1"/>
      <c r="F17" s="44" ph="1"/>
      <c r="G17" s="44" ph="1"/>
      <c r="H17" s="44" ph="1"/>
      <c r="I17" s="41"/>
      <c r="J17" s="32"/>
      <c r="K17" s="32"/>
      <c r="L17" s="150" t="s">
        <v>10</v>
      </c>
      <c r="M17" s="151"/>
      <c r="N17" s="15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</row>
    <row r="18" spans="2:43" ht="24.95" customHeight="1" thickBot="1" x14ac:dyDescent="0.2">
      <c r="B18" s="3"/>
      <c r="C18" s="3"/>
      <c r="D18" s="43" ph="1"/>
      <c r="E18" s="44"/>
      <c r="F18" s="44"/>
      <c r="G18" s="44"/>
      <c r="H18" s="45"/>
      <c r="I18" s="46"/>
      <c r="J18" s="32"/>
      <c r="K18" s="32"/>
      <c r="L18" s="153"/>
      <c r="M18" s="154"/>
      <c r="N18" s="155"/>
      <c r="O18" s="32"/>
      <c r="P18" s="32"/>
      <c r="Q18" s="32"/>
      <c r="R18" s="32"/>
      <c r="S18" s="32"/>
      <c r="T18" s="32"/>
      <c r="U18" s="32"/>
      <c r="V18" s="60"/>
      <c r="W18" s="32"/>
      <c r="X18" s="32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</row>
    <row r="19" spans="2:43" ht="46.5" customHeight="1" x14ac:dyDescent="0.15">
      <c r="B19" s="3"/>
      <c r="C19" s="3"/>
      <c r="D19" s="43" ph="1"/>
      <c r="E19" s="44"/>
      <c r="F19" s="44"/>
      <c r="G19" s="47"/>
      <c r="H19" s="47"/>
      <c r="I19" s="46"/>
      <c r="J19" s="42"/>
      <c r="K19" s="42"/>
      <c r="L19" s="63"/>
      <c r="M19" s="73"/>
      <c r="N19" s="5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</row>
    <row r="20" spans="2:43" ht="80.099999999999994" customHeight="1" thickBot="1" x14ac:dyDescent="0.2">
      <c r="B20" s="3"/>
      <c r="C20" s="3"/>
      <c r="D20" s="43" ph="1"/>
      <c r="E20" s="48"/>
      <c r="F20" s="48"/>
      <c r="G20" s="49"/>
      <c r="H20" s="49"/>
      <c r="I20" s="46"/>
      <c r="J20" s="42"/>
      <c r="K20" s="42"/>
      <c r="L20" s="70"/>
      <c r="M20" s="71"/>
      <c r="N20" s="72" t="s">
        <v>12</v>
      </c>
      <c r="O20" s="32"/>
      <c r="P20" s="32"/>
      <c r="Q20" s="32"/>
      <c r="R20" s="32"/>
      <c r="S20" s="32"/>
      <c r="T20" s="50"/>
      <c r="U20" s="32"/>
      <c r="V20" s="32"/>
      <c r="W20" s="32"/>
      <c r="X20" s="32"/>
      <c r="Y20" s="148"/>
      <c r="Z20" s="148"/>
      <c r="AA20" s="148"/>
      <c r="AB20" s="148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</row>
    <row r="21" spans="2:43" ht="80.099999999999994" customHeight="1" thickTop="1" x14ac:dyDescent="0.15">
      <c r="B21" s="3"/>
      <c r="C21" s="3"/>
      <c r="D21" s="43" ph="1"/>
      <c r="E21" s="48"/>
      <c r="F21" s="48"/>
      <c r="G21" s="49"/>
      <c r="H21" s="49"/>
      <c r="I21" s="46"/>
      <c r="J21" s="42"/>
      <c r="K21" s="42"/>
      <c r="L21" s="162" t="s">
        <v>9</v>
      </c>
      <c r="M21" s="164" t="s">
        <v>11</v>
      </c>
      <c r="N21" s="165"/>
      <c r="O21" s="32"/>
      <c r="P21" s="32"/>
      <c r="Q21" s="32"/>
      <c r="R21" s="32"/>
      <c r="S21" s="32"/>
      <c r="T21" s="50"/>
      <c r="U21" s="32"/>
      <c r="V21" s="32"/>
      <c r="W21" s="32"/>
      <c r="X21" s="32"/>
      <c r="Y21" s="51"/>
      <c r="Z21" s="51"/>
      <c r="AA21" s="51"/>
      <c r="AB21" s="51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</row>
    <row r="22" spans="2:43" ht="80.099999999999994" customHeight="1" thickBot="1" x14ac:dyDescent="0.2">
      <c r="B22" s="3"/>
      <c r="C22" s="3"/>
      <c r="D22" s="43" ph="1"/>
      <c r="E22" s="48"/>
      <c r="F22" s="48"/>
      <c r="G22" s="49"/>
      <c r="H22" s="49"/>
      <c r="I22" s="46"/>
      <c r="J22" s="42"/>
      <c r="K22" s="42"/>
      <c r="L22" s="163"/>
      <c r="M22" s="166"/>
      <c r="N22" s="167"/>
      <c r="O22" s="32"/>
      <c r="P22" s="32"/>
      <c r="Q22" s="32"/>
      <c r="R22" s="32"/>
      <c r="S22" s="32"/>
      <c r="T22" s="50"/>
      <c r="U22" s="32"/>
      <c r="V22" s="32"/>
      <c r="W22" s="32"/>
      <c r="X22" s="32"/>
      <c r="Y22" s="51"/>
      <c r="Z22" s="51"/>
      <c r="AA22" s="51"/>
      <c r="AB22" s="51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</row>
    <row r="23" spans="2:43" ht="80.099999999999994" customHeight="1" thickTop="1" x14ac:dyDescent="0.15">
      <c r="B23" s="3"/>
      <c r="C23" s="3"/>
      <c r="D23" s="43" ph="1"/>
      <c r="E23" s="48"/>
      <c r="F23" s="48"/>
      <c r="G23" s="49"/>
      <c r="H23" s="49"/>
      <c r="I23" s="46"/>
      <c r="J23" s="42"/>
      <c r="K23" s="42"/>
      <c r="L23" s="156" t="s">
        <v>17</v>
      </c>
      <c r="M23" s="157"/>
      <c r="N23" s="158"/>
      <c r="O23" s="32"/>
      <c r="P23" s="32"/>
      <c r="Q23" s="25"/>
      <c r="R23" s="32"/>
      <c r="S23" s="32"/>
      <c r="T23" s="50"/>
      <c r="U23" s="32"/>
      <c r="V23" s="32"/>
      <c r="W23" s="32"/>
      <c r="X23" s="32"/>
      <c r="Y23" s="51"/>
      <c r="Z23" s="51"/>
      <c r="AA23" s="51"/>
      <c r="AB23" s="51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</row>
    <row r="24" spans="2:43" ht="80.099999999999994" customHeight="1" thickBot="1" x14ac:dyDescent="0.2">
      <c r="B24" s="3"/>
      <c r="C24" s="3"/>
      <c r="D24" s="43" ph="1"/>
      <c r="E24" s="48"/>
      <c r="F24" s="48"/>
      <c r="G24" s="49"/>
      <c r="H24" s="49"/>
      <c r="I24" s="46"/>
      <c r="J24" s="53"/>
      <c r="K24" s="53"/>
      <c r="L24" s="159"/>
      <c r="M24" s="160"/>
      <c r="N24" s="161"/>
      <c r="O24" s="32"/>
      <c r="P24" s="32"/>
      <c r="Q24" s="25"/>
      <c r="R24" s="32"/>
      <c r="S24" s="32"/>
      <c r="T24" s="50"/>
      <c r="U24" s="32"/>
      <c r="V24" s="32"/>
      <c r="W24" s="32"/>
      <c r="X24" s="32"/>
      <c r="Y24" s="51"/>
      <c r="Z24" s="51"/>
      <c r="AA24" s="51"/>
      <c r="AB24" s="51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</row>
    <row r="25" spans="2:43" ht="24.75" customHeight="1" thickTop="1" x14ac:dyDescent="0.15">
      <c r="B25" s="3"/>
      <c r="C25" s="3"/>
      <c r="D25" s="43" ph="1"/>
      <c r="E25" s="48"/>
      <c r="F25" s="48"/>
      <c r="G25" s="46"/>
      <c r="H25" s="46"/>
      <c r="I25" s="46"/>
      <c r="J25" s="32"/>
      <c r="K25" s="32"/>
      <c r="L25" s="32"/>
      <c r="M25" s="48"/>
      <c r="N25" s="49"/>
      <c r="O25" s="49"/>
      <c r="P25" s="32"/>
      <c r="Q25" s="54"/>
      <c r="R25" s="32"/>
      <c r="S25" s="32"/>
      <c r="T25" s="50"/>
      <c r="U25" s="32"/>
      <c r="V25" s="32"/>
      <c r="W25" s="32"/>
      <c r="X25" s="32"/>
      <c r="Y25" s="51"/>
      <c r="Z25" s="51"/>
      <c r="AA25" s="51"/>
      <c r="AB25" s="51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</row>
    <row r="26" spans="2:43" ht="24.95" customHeight="1" x14ac:dyDescent="0.15">
      <c r="B26" s="3"/>
      <c r="C26" s="3"/>
      <c r="D26" s="43" ph="1"/>
      <c r="E26" s="48"/>
      <c r="F26" s="48"/>
      <c r="G26" s="32"/>
      <c r="H26" s="32"/>
      <c r="I26" s="32"/>
      <c r="J26" s="32"/>
      <c r="K26" s="32"/>
      <c r="L26" s="32"/>
      <c r="M26" s="48"/>
      <c r="N26" s="49"/>
      <c r="O26" s="49"/>
      <c r="P26" s="32"/>
      <c r="Q26" s="32"/>
      <c r="R26" s="32"/>
      <c r="S26" s="32"/>
      <c r="T26" s="50"/>
      <c r="U26" s="32"/>
      <c r="V26" s="32"/>
      <c r="W26" s="32"/>
      <c r="X26" s="32"/>
      <c r="Y26" s="51"/>
      <c r="Z26" s="51"/>
      <c r="AA26" s="51"/>
      <c r="AB26" s="51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</row>
    <row r="27" spans="2:43" ht="24.95" customHeight="1" x14ac:dyDescent="0.15">
      <c r="B27" s="3"/>
      <c r="C27" s="3"/>
      <c r="D27" s="43" ph="1"/>
      <c r="E27" s="48"/>
      <c r="F27" s="48"/>
      <c r="G27" s="32"/>
      <c r="H27" s="32"/>
      <c r="I27" s="32"/>
      <c r="J27" s="32"/>
      <c r="K27" s="32"/>
      <c r="L27" s="32"/>
      <c r="M27" s="48"/>
      <c r="N27" s="32"/>
      <c r="O27" s="32"/>
      <c r="P27" s="32"/>
      <c r="Q27" s="32"/>
      <c r="R27" s="32"/>
      <c r="S27" s="32"/>
      <c r="T27" s="50"/>
      <c r="U27" s="32"/>
      <c r="V27" s="32"/>
      <c r="W27" s="32"/>
      <c r="X27" s="32"/>
      <c r="Y27" s="51"/>
      <c r="Z27" s="51"/>
      <c r="AA27" s="51"/>
      <c r="AB27" s="51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</row>
    <row r="28" spans="2:43" ht="24.95" customHeight="1" x14ac:dyDescent="0.15">
      <c r="B28" s="3"/>
      <c r="C28" s="3"/>
      <c r="D28" s="43" ph="1"/>
      <c r="E28" s="48"/>
      <c r="F28" s="48"/>
      <c r="G28" s="32"/>
      <c r="H28" s="32"/>
      <c r="I28" s="32"/>
      <c r="J28" s="32"/>
      <c r="K28" s="32"/>
      <c r="L28" s="32"/>
      <c r="M28" s="32"/>
      <c r="N28" s="39"/>
      <c r="O28" s="32"/>
      <c r="P28" s="32"/>
      <c r="Q28" s="32"/>
      <c r="R28" s="32"/>
      <c r="S28" s="32"/>
      <c r="T28" s="50"/>
      <c r="U28" s="32"/>
      <c r="V28" s="32"/>
      <c r="W28" s="32"/>
      <c r="X28" s="32"/>
      <c r="Y28" s="51"/>
      <c r="Z28" s="51"/>
      <c r="AA28" s="51"/>
      <c r="AB28" s="51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</row>
    <row r="29" spans="2:43" ht="24.95" customHeight="1" x14ac:dyDescent="0.15">
      <c r="B29" s="3"/>
      <c r="C29" s="3"/>
      <c r="D29" s="43" ph="1"/>
      <c r="E29" s="48"/>
      <c r="F29" s="48"/>
      <c r="G29" s="32"/>
      <c r="H29" s="32"/>
      <c r="I29" s="32"/>
      <c r="J29" s="32"/>
      <c r="K29" s="32"/>
      <c r="L29" s="32"/>
      <c r="M29" s="32"/>
      <c r="N29" s="39"/>
      <c r="O29" s="32"/>
      <c r="P29" s="32"/>
      <c r="Q29" s="32"/>
      <c r="R29" s="32"/>
      <c r="S29" s="32"/>
      <c r="T29" s="50"/>
      <c r="U29" s="32"/>
      <c r="V29" s="32"/>
      <c r="W29" s="32"/>
      <c r="X29" s="32"/>
      <c r="Y29" s="51"/>
      <c r="Z29" s="51"/>
      <c r="AA29" s="51"/>
      <c r="AB29" s="51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</row>
    <row r="30" spans="2:43" ht="20.100000000000001" customHeight="1" x14ac:dyDescent="0.15">
      <c r="D30" s="40"/>
      <c r="E30" s="40"/>
      <c r="F30" s="40"/>
      <c r="G30" s="32"/>
      <c r="H30" s="32"/>
      <c r="I30" s="32"/>
      <c r="J30" s="32"/>
      <c r="K30" s="32"/>
      <c r="L30" s="32"/>
      <c r="M30" s="32"/>
      <c r="N30" s="39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148"/>
      <c r="Z30" s="148"/>
      <c r="AA30" s="148"/>
      <c r="AB30" s="148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</row>
    <row r="31" spans="2:43" ht="20.100000000000001" customHeight="1" x14ac:dyDescent="0.15">
      <c r="D31" s="55"/>
      <c r="E31" s="55"/>
      <c r="F31" s="55"/>
      <c r="G31" s="32"/>
      <c r="H31" s="32"/>
      <c r="I31" s="32"/>
      <c r="J31" s="32"/>
      <c r="K31" s="32"/>
      <c r="L31" s="32"/>
      <c r="M31" s="32"/>
      <c r="N31" s="39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</row>
    <row r="32" spans="2:43" ht="20.100000000000001" customHeight="1" x14ac:dyDescent="0.15">
      <c r="D32" s="55"/>
      <c r="E32" s="55"/>
      <c r="F32" s="55"/>
      <c r="G32" s="32"/>
      <c r="H32" s="32"/>
      <c r="I32" s="32"/>
      <c r="J32" s="32"/>
      <c r="K32" s="32"/>
      <c r="L32" s="32"/>
      <c r="M32" s="32"/>
      <c r="N32" s="39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</row>
    <row r="33" spans="4:43" ht="20.100000000000001" customHeight="1" x14ac:dyDescent="0.15">
      <c r="D33" s="55"/>
      <c r="E33" s="55"/>
      <c r="F33" s="55"/>
      <c r="G33" s="32"/>
      <c r="H33" s="32"/>
      <c r="I33" s="32"/>
      <c r="J33" s="32"/>
      <c r="K33" s="32"/>
      <c r="L33" s="32"/>
      <c r="M33" s="32"/>
      <c r="N33" s="39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</row>
    <row r="34" spans="4:43" ht="49.5" customHeight="1" thickBot="1" x14ac:dyDescent="0.2">
      <c r="D34" s="25"/>
      <c r="E34" s="25"/>
      <c r="F34" s="25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32"/>
      <c r="T34" s="32"/>
      <c r="U34" s="32"/>
      <c r="V34" s="32"/>
      <c r="W34" s="32"/>
      <c r="X34" s="32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</row>
    <row r="35" spans="4:43" ht="55.5" customHeight="1" thickTop="1" thickBot="1" x14ac:dyDescent="0.2">
      <c r="D35" s="80"/>
      <c r="E35" s="80"/>
      <c r="F35" s="80"/>
      <c r="G35" s="81" t="s">
        <v>1</v>
      </c>
      <c r="H35" s="81"/>
      <c r="I35" s="81" t="s">
        <v>2</v>
      </c>
      <c r="J35" s="81"/>
      <c r="K35" s="81" t="s">
        <v>3</v>
      </c>
      <c r="L35" s="81"/>
      <c r="M35" s="81" t="s">
        <v>4</v>
      </c>
      <c r="N35" s="81"/>
      <c r="O35" s="81" t="s">
        <v>5</v>
      </c>
      <c r="P35" s="81"/>
      <c r="Q35" s="81" t="s">
        <v>6</v>
      </c>
      <c r="R35" s="81"/>
      <c r="S35" s="129"/>
      <c r="T35" s="129"/>
      <c r="U35" s="129"/>
      <c r="V35" s="129"/>
      <c r="W35" s="129"/>
      <c r="X35" s="129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</row>
    <row r="36" spans="4:43" ht="46.5" customHeight="1" thickTop="1" x14ac:dyDescent="0.15">
      <c r="D36" s="108" t="s">
        <v>0</v>
      </c>
      <c r="E36" s="109"/>
      <c r="F36" s="114" t="s">
        <v>24</v>
      </c>
      <c r="G36" s="97"/>
      <c r="H36" s="132" t="s">
        <v>30</v>
      </c>
      <c r="I36" s="97"/>
      <c r="J36" s="132" t="s">
        <v>30</v>
      </c>
      <c r="K36" s="97"/>
      <c r="L36" s="132" t="s">
        <v>30</v>
      </c>
      <c r="M36" s="97"/>
      <c r="N36" s="132" t="s">
        <v>30</v>
      </c>
      <c r="O36" s="97"/>
      <c r="P36" s="132" t="s">
        <v>30</v>
      </c>
      <c r="Q36" s="97"/>
      <c r="R36" s="132" t="s">
        <v>30</v>
      </c>
      <c r="S36" s="62"/>
      <c r="T36" s="62"/>
      <c r="U36" s="62"/>
      <c r="V36" s="62"/>
      <c r="W36" s="62"/>
      <c r="X36" s="62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</row>
    <row r="37" spans="4:43" ht="80.099999999999994" customHeight="1" thickBot="1" x14ac:dyDescent="0.2">
      <c r="D37" s="110"/>
      <c r="E37" s="111"/>
      <c r="F37" s="115"/>
      <c r="G37" s="98"/>
      <c r="H37" s="133"/>
      <c r="I37" s="98"/>
      <c r="J37" s="133"/>
      <c r="K37" s="98"/>
      <c r="L37" s="133"/>
      <c r="M37" s="98"/>
      <c r="N37" s="133"/>
      <c r="O37" s="98"/>
      <c r="P37" s="133"/>
      <c r="Q37" s="98"/>
      <c r="R37" s="133"/>
      <c r="S37" s="56"/>
      <c r="T37" s="56"/>
      <c r="U37" s="56"/>
      <c r="V37" s="56"/>
      <c r="W37" s="56"/>
      <c r="X37" s="56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</row>
    <row r="38" spans="4:43" ht="80.099999999999994" customHeight="1" thickTop="1" x14ac:dyDescent="0.15">
      <c r="D38" s="110"/>
      <c r="E38" s="111"/>
      <c r="F38" s="103" t="s">
        <v>25</v>
      </c>
      <c r="G38" s="116" t="s">
        <v>9</v>
      </c>
      <c r="H38" s="118">
        <f>G36*0.51</f>
        <v>0</v>
      </c>
      <c r="I38" s="116" t="s">
        <v>9</v>
      </c>
      <c r="J38" s="118">
        <f>I36*0.51</f>
        <v>0</v>
      </c>
      <c r="K38" s="116" t="s">
        <v>9</v>
      </c>
      <c r="L38" s="118">
        <f>K36*0.51</f>
        <v>0</v>
      </c>
      <c r="M38" s="116" t="s">
        <v>9</v>
      </c>
      <c r="N38" s="118">
        <f>M36*0.51</f>
        <v>0</v>
      </c>
      <c r="O38" s="116" t="s">
        <v>9</v>
      </c>
      <c r="P38" s="118">
        <f>O36*0.51</f>
        <v>0</v>
      </c>
      <c r="Q38" s="116" t="s">
        <v>9</v>
      </c>
      <c r="R38" s="118">
        <f>Q36*0.51</f>
        <v>0</v>
      </c>
      <c r="S38" s="126"/>
      <c r="T38" s="126"/>
      <c r="U38" s="126"/>
      <c r="V38" s="126"/>
      <c r="W38" s="126"/>
      <c r="X38" s="126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38"/>
      <c r="AQ38" s="25"/>
    </row>
    <row r="39" spans="4:43" ht="80.099999999999994" customHeight="1" thickBot="1" x14ac:dyDescent="0.2">
      <c r="D39" s="110"/>
      <c r="E39" s="111"/>
      <c r="F39" s="104"/>
      <c r="G39" s="117"/>
      <c r="H39" s="119"/>
      <c r="I39" s="117"/>
      <c r="J39" s="119"/>
      <c r="K39" s="117"/>
      <c r="L39" s="119"/>
      <c r="M39" s="117"/>
      <c r="N39" s="119"/>
      <c r="O39" s="117"/>
      <c r="P39" s="119"/>
      <c r="Q39" s="117"/>
      <c r="R39" s="119"/>
      <c r="S39" s="61"/>
      <c r="T39" s="61"/>
      <c r="U39" s="61"/>
      <c r="V39" s="61"/>
      <c r="W39" s="61"/>
      <c r="X39" s="61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64"/>
      <c r="AQ39" s="25"/>
    </row>
    <row r="40" spans="4:43" ht="50.1" customHeight="1" thickTop="1" x14ac:dyDescent="0.15">
      <c r="D40" s="110"/>
      <c r="E40" s="111"/>
      <c r="F40" s="101" t="s">
        <v>29</v>
      </c>
      <c r="G40" s="120"/>
      <c r="H40" s="99" t="s">
        <v>31</v>
      </c>
      <c r="I40" s="120"/>
      <c r="J40" s="99" t="s">
        <v>31</v>
      </c>
      <c r="K40" s="120"/>
      <c r="L40" s="99" t="s">
        <v>31</v>
      </c>
      <c r="M40" s="120"/>
      <c r="N40" s="99" t="s">
        <v>31</v>
      </c>
      <c r="O40" s="120"/>
      <c r="P40" s="99" t="s">
        <v>31</v>
      </c>
      <c r="Q40" s="120"/>
      <c r="R40" s="99" t="s">
        <v>31</v>
      </c>
      <c r="S40" s="56"/>
      <c r="T40" s="56"/>
      <c r="U40" s="56"/>
      <c r="V40" s="56"/>
      <c r="W40" s="56"/>
      <c r="X40" s="56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</row>
    <row r="41" spans="4:43" ht="112.5" customHeight="1" thickBot="1" x14ac:dyDescent="0.2">
      <c r="D41" s="112"/>
      <c r="E41" s="113"/>
      <c r="F41" s="102"/>
      <c r="G41" s="121"/>
      <c r="H41" s="100"/>
      <c r="I41" s="121"/>
      <c r="J41" s="100"/>
      <c r="K41" s="121"/>
      <c r="L41" s="100"/>
      <c r="M41" s="121"/>
      <c r="N41" s="100"/>
      <c r="O41" s="121"/>
      <c r="P41" s="100"/>
      <c r="Q41" s="121"/>
      <c r="R41" s="100"/>
      <c r="S41" s="32"/>
      <c r="T41" s="32"/>
      <c r="U41" s="32"/>
      <c r="V41" s="32"/>
      <c r="W41" s="25"/>
      <c r="X41" s="32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</row>
    <row r="42" spans="4:43" ht="39.950000000000003" customHeight="1" thickTop="1" x14ac:dyDescent="0.15">
      <c r="S42" s="32"/>
      <c r="T42" s="32"/>
      <c r="U42" s="32"/>
      <c r="V42" s="32"/>
      <c r="W42" s="54"/>
      <c r="X42" s="32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</row>
    <row r="43" spans="4:43" ht="46.5" customHeight="1" thickBot="1" x14ac:dyDescent="0.2">
      <c r="S43" s="32"/>
      <c r="T43" s="32"/>
      <c r="U43" s="32"/>
      <c r="V43" s="25"/>
      <c r="W43" s="32"/>
      <c r="X43" s="32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</row>
    <row r="44" spans="4:43" ht="55.5" customHeight="1" thickTop="1" thickBot="1" x14ac:dyDescent="0.2">
      <c r="D44" s="80"/>
      <c r="E44" s="80"/>
      <c r="F44" s="80"/>
      <c r="G44" s="81" t="s">
        <v>18</v>
      </c>
      <c r="H44" s="81"/>
      <c r="I44" s="81" t="s">
        <v>19</v>
      </c>
      <c r="J44" s="81"/>
      <c r="K44" s="81" t="s">
        <v>20</v>
      </c>
      <c r="L44" s="81"/>
      <c r="M44" s="81" t="s">
        <v>21</v>
      </c>
      <c r="N44" s="81"/>
      <c r="O44" s="81" t="s">
        <v>22</v>
      </c>
      <c r="P44" s="81"/>
      <c r="Q44" s="81" t="s">
        <v>23</v>
      </c>
      <c r="R44" s="81"/>
      <c r="S44" s="32"/>
      <c r="T44" s="32"/>
      <c r="U44" s="32"/>
      <c r="V44" s="25"/>
      <c r="W44" s="32"/>
      <c r="X44" s="32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</row>
    <row r="45" spans="4:43" ht="16.5" customHeight="1" thickTop="1" x14ac:dyDescent="0.15">
      <c r="D45" s="108" t="s">
        <v>0</v>
      </c>
      <c r="E45" s="109"/>
      <c r="F45" s="114" t="s">
        <v>24</v>
      </c>
      <c r="G45" s="97"/>
      <c r="H45" s="99" t="s">
        <v>30</v>
      </c>
      <c r="I45" s="97"/>
      <c r="J45" s="99" t="s">
        <v>30</v>
      </c>
      <c r="K45" s="97"/>
      <c r="L45" s="99" t="s">
        <v>30</v>
      </c>
      <c r="M45" s="97"/>
      <c r="N45" s="99" t="s">
        <v>30</v>
      </c>
      <c r="O45" s="97"/>
      <c r="P45" s="99" t="s">
        <v>30</v>
      </c>
      <c r="Q45" s="97"/>
      <c r="R45" s="99" t="s">
        <v>30</v>
      </c>
      <c r="S45" s="32"/>
      <c r="T45" s="32"/>
      <c r="U45" s="32"/>
      <c r="V45" s="54"/>
      <c r="W45" s="32"/>
      <c r="X45" s="32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</row>
    <row r="46" spans="4:43" ht="121.5" customHeight="1" thickBot="1" x14ac:dyDescent="0.2">
      <c r="D46" s="110"/>
      <c r="E46" s="111"/>
      <c r="F46" s="115"/>
      <c r="G46" s="98"/>
      <c r="H46" s="100"/>
      <c r="I46" s="98"/>
      <c r="J46" s="100"/>
      <c r="K46" s="98"/>
      <c r="L46" s="100"/>
      <c r="M46" s="98"/>
      <c r="N46" s="100"/>
      <c r="O46" s="98"/>
      <c r="P46" s="100"/>
      <c r="Q46" s="98"/>
      <c r="R46" s="100"/>
      <c r="S46" s="46"/>
      <c r="T46" s="46"/>
      <c r="U46" s="46"/>
      <c r="V46" s="46"/>
      <c r="W46" s="46"/>
      <c r="X46" s="46"/>
      <c r="Y46" s="36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</row>
    <row r="47" spans="4:43" ht="37.5" customHeight="1" thickTop="1" x14ac:dyDescent="0.15">
      <c r="D47" s="110"/>
      <c r="E47" s="111"/>
      <c r="F47" s="103" t="s">
        <v>25</v>
      </c>
      <c r="G47" s="116" t="s">
        <v>9</v>
      </c>
      <c r="H47" s="118">
        <f>G45*0.51</f>
        <v>0</v>
      </c>
      <c r="I47" s="116" t="s">
        <v>9</v>
      </c>
      <c r="J47" s="118">
        <f>I45*0.51</f>
        <v>0</v>
      </c>
      <c r="K47" s="116" t="s">
        <v>9</v>
      </c>
      <c r="L47" s="118">
        <f>K45*0.51</f>
        <v>0</v>
      </c>
      <c r="M47" s="116" t="s">
        <v>9</v>
      </c>
      <c r="N47" s="118">
        <f>M45*0.51</f>
        <v>0</v>
      </c>
      <c r="O47" s="116" t="s">
        <v>9</v>
      </c>
      <c r="P47" s="118">
        <f>O45*0.51</f>
        <v>0</v>
      </c>
      <c r="Q47" s="116" t="s">
        <v>9</v>
      </c>
      <c r="R47" s="118">
        <f>Q45*0.51</f>
        <v>0</v>
      </c>
      <c r="S47" s="25"/>
      <c r="T47" s="32" ph="1"/>
      <c r="U47" s="32" ph="1"/>
      <c r="V47" s="57"/>
      <c r="W47" s="32"/>
      <c r="X47" s="32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</row>
    <row r="48" spans="4:43" ht="103.5" customHeight="1" thickBot="1" x14ac:dyDescent="0.2">
      <c r="D48" s="110"/>
      <c r="E48" s="111"/>
      <c r="F48" s="104"/>
      <c r="G48" s="117"/>
      <c r="H48" s="119"/>
      <c r="I48" s="117"/>
      <c r="J48" s="119"/>
      <c r="K48" s="117"/>
      <c r="L48" s="119"/>
      <c r="M48" s="117"/>
      <c r="N48" s="119"/>
      <c r="O48" s="117"/>
      <c r="P48" s="119"/>
      <c r="Q48" s="117"/>
      <c r="R48" s="119"/>
      <c r="S48" s="25"/>
      <c r="T48" s="32" ph="1"/>
      <c r="U48" s="32" ph="1"/>
      <c r="V48" s="57"/>
      <c r="W48" s="32"/>
      <c r="X48" s="32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</row>
    <row r="49" spans="4:43" ht="103.5" customHeight="1" thickTop="1" x14ac:dyDescent="0.15">
      <c r="D49" s="110"/>
      <c r="E49" s="111"/>
      <c r="F49" s="101" t="s">
        <v>29</v>
      </c>
      <c r="G49" s="120"/>
      <c r="H49" s="99" t="s">
        <v>31</v>
      </c>
      <c r="I49" s="120"/>
      <c r="J49" s="99" t="s">
        <v>31</v>
      </c>
      <c r="K49" s="120"/>
      <c r="L49" s="99" t="s">
        <v>31</v>
      </c>
      <c r="M49" s="120"/>
      <c r="N49" s="99" t="s">
        <v>31</v>
      </c>
      <c r="O49" s="120"/>
      <c r="P49" s="99" t="s">
        <v>31</v>
      </c>
      <c r="Q49" s="120"/>
      <c r="R49" s="99" t="s">
        <v>31</v>
      </c>
      <c r="S49" s="25"/>
      <c r="T49" s="32" ph="1"/>
      <c r="U49" s="32" ph="1"/>
      <c r="V49" s="57"/>
      <c r="W49" s="32"/>
      <c r="X49" s="32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</row>
    <row r="50" spans="4:43" ht="31.5" customHeight="1" thickBot="1" x14ac:dyDescent="0.2">
      <c r="D50" s="112"/>
      <c r="E50" s="113"/>
      <c r="F50" s="102"/>
      <c r="G50" s="121"/>
      <c r="H50" s="100"/>
      <c r="I50" s="121"/>
      <c r="J50" s="100"/>
      <c r="K50" s="121"/>
      <c r="L50" s="100"/>
      <c r="M50" s="121"/>
      <c r="N50" s="100"/>
      <c r="O50" s="121"/>
      <c r="P50" s="100"/>
      <c r="Q50" s="121"/>
      <c r="R50" s="100"/>
      <c r="S50" s="58"/>
      <c r="T50" s="59"/>
      <c r="U50" s="32"/>
      <c r="V50" s="32"/>
      <c r="W50" s="32"/>
      <c r="X50" s="32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</row>
    <row r="51" spans="4:43" ht="39.950000000000003" customHeight="1" thickTop="1" x14ac:dyDescent="0.15">
      <c r="D51" s="106"/>
      <c r="E51" s="106"/>
      <c r="F51" s="106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58"/>
      <c r="T51" s="59"/>
      <c r="U51" s="32"/>
      <c r="V51" s="32"/>
      <c r="W51" s="32"/>
      <c r="X51" s="32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</row>
    <row r="52" spans="4:43" ht="39.950000000000003" customHeight="1" x14ac:dyDescent="0.25">
      <c r="D52" s="105"/>
      <c r="E52" s="105"/>
      <c r="F52" s="67" ph="1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58"/>
      <c r="T52" s="59"/>
      <c r="U52" s="32"/>
      <c r="V52" s="32"/>
      <c r="W52" s="32"/>
      <c r="X52" s="32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</row>
    <row r="53" spans="4:43" ht="80.099999999999994" customHeight="1" x14ac:dyDescent="0.15">
      <c r="D53" s="105"/>
      <c r="E53" s="105"/>
      <c r="F53" s="66"/>
      <c r="G53" s="68"/>
      <c r="H53" s="69"/>
      <c r="I53" s="68"/>
      <c r="J53" s="69"/>
      <c r="K53" s="84">
        <f>(G36+I36+K36+M36+O36+Q36+G45+I45+K45+M45+O45+Q45)*0.51</f>
        <v>0</v>
      </c>
      <c r="L53" s="85"/>
      <c r="M53" s="78"/>
      <c r="N53" s="69"/>
      <c r="O53" s="68"/>
      <c r="P53" s="69"/>
      <c r="Q53" s="68"/>
      <c r="R53" s="69"/>
      <c r="S53" s="25"/>
      <c r="T53" s="59"/>
      <c r="U53" s="32"/>
      <c r="V53" s="32"/>
      <c r="W53" s="32"/>
      <c r="X53" s="32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</row>
    <row r="54" spans="4:43" ht="80.099999999999994" customHeight="1" x14ac:dyDescent="0.15">
      <c r="D54" s="65"/>
      <c r="E54" s="65"/>
      <c r="F54" s="66"/>
      <c r="G54" s="68"/>
      <c r="H54" s="69"/>
      <c r="I54" s="68"/>
      <c r="J54" s="69"/>
      <c r="K54" s="86"/>
      <c r="L54" s="87"/>
      <c r="M54" s="79"/>
      <c r="N54" s="69"/>
      <c r="O54" s="68"/>
      <c r="P54" s="69"/>
      <c r="Q54" s="68"/>
      <c r="R54" s="69"/>
      <c r="S54" s="14"/>
      <c r="T54" s="12"/>
    </row>
    <row r="55" spans="4:43" ht="80.099999999999994" customHeight="1" x14ac:dyDescent="0.3">
      <c r="D55" ph="1"/>
      <c r="L55" s="15" ph="1"/>
      <c r="M55" s="15"/>
      <c r="N55" s="15"/>
      <c r="O55" s="15"/>
      <c r="P55" s="15"/>
      <c r="Q55" s="16"/>
      <c r="R55" s="16"/>
      <c r="S55" s="13"/>
      <c r="T55" s="12"/>
    </row>
    <row r="56" spans="4:43" ht="39.950000000000003" customHeight="1" x14ac:dyDescent="0.3">
      <c r="J56" s="88">
        <f>G40+I40+K40+M40+O40+Q40+G49+I49+K49+M49+O49+Q49</f>
        <v>0</v>
      </c>
      <c r="K56" s="89"/>
      <c r="L56" s="94"/>
      <c r="N56" s="124" ph="1"/>
      <c r="O56" s="125"/>
      <c r="P56" s="10"/>
      <c r="Q56" s="11"/>
      <c r="R56" s="12"/>
      <c r="S56" s="2"/>
      <c r="T56" s="12" ph="1"/>
      <c r="U56" s="5" ph="1"/>
      <c r="AN56" s="14"/>
    </row>
    <row r="57" spans="4:43" ht="27" customHeight="1" x14ac:dyDescent="0.15">
      <c r="I57" s="77"/>
      <c r="J57" s="90"/>
      <c r="K57" s="91"/>
      <c r="L57" s="95"/>
      <c r="M57" s="130" ph="1"/>
      <c r="N57" s="130"/>
      <c r="O57" s="130"/>
      <c r="P57" s="130"/>
      <c r="Q57" s="130"/>
      <c r="R57" s="12"/>
      <c r="S57"/>
      <c r="T57" s="12"/>
    </row>
    <row r="58" spans="4:43" ht="27.75" customHeight="1" x14ac:dyDescent="0.15">
      <c r="I58" s="77"/>
      <c r="J58" s="90"/>
      <c r="K58" s="91"/>
      <c r="L58" s="95"/>
      <c r="M58" s="130"/>
      <c r="N58" s="130"/>
      <c r="O58" s="130"/>
      <c r="P58" s="130"/>
      <c r="Q58" s="130"/>
      <c r="R58" s="12"/>
      <c r="S58" s="12"/>
      <c r="T58" s="12"/>
    </row>
    <row r="59" spans="4:43" ht="16.5" customHeight="1" x14ac:dyDescent="0.15">
      <c r="I59" s="77"/>
      <c r="J59" s="90"/>
      <c r="K59" s="91"/>
      <c r="L59" s="95"/>
      <c r="M59" s="130"/>
      <c r="N59" s="130"/>
      <c r="O59" s="130"/>
      <c r="P59" s="130"/>
      <c r="Q59" s="130"/>
      <c r="R59" s="12"/>
      <c r="S59" s="12"/>
      <c r="T59" s="12"/>
    </row>
    <row r="60" spans="4:43" ht="16.5" customHeight="1" x14ac:dyDescent="0.15">
      <c r="I60" s="77"/>
      <c r="J60" s="90"/>
      <c r="K60" s="91"/>
      <c r="L60" s="95"/>
      <c r="M60" s="130"/>
      <c r="N60" s="130"/>
      <c r="O60" s="130"/>
      <c r="P60" s="130"/>
      <c r="Q60" s="130"/>
      <c r="R60" s="12"/>
      <c r="S60" s="12"/>
      <c r="T60" s="12"/>
    </row>
    <row r="61" spans="4:43" ht="17.25" customHeight="1" x14ac:dyDescent="0.15">
      <c r="I61" s="77"/>
      <c r="J61" s="92"/>
      <c r="K61" s="93"/>
      <c r="L61" s="96"/>
      <c r="M61" s="130"/>
      <c r="N61" s="130"/>
      <c r="O61" s="130"/>
      <c r="P61" s="130"/>
      <c r="Q61" s="130"/>
      <c r="R61" s="12"/>
      <c r="S61" s="12"/>
      <c r="T61" s="12"/>
    </row>
    <row r="62" spans="4:43" ht="80.099999999999994" customHeight="1" x14ac:dyDescent="0.3">
      <c r="G62"/>
      <c r="M62" s="7"/>
      <c r="N62" s="124" ph="1"/>
      <c r="O62" s="125" ph="1"/>
      <c r="P62" s="10"/>
      <c r="Q62" s="11"/>
      <c r="R62" s="11"/>
      <c r="S62" s="127" ph="1"/>
      <c r="T62" s="128"/>
      <c r="U62" s="82"/>
      <c r="V62" s="82"/>
      <c r="W62" s="82"/>
      <c r="X62" s="82"/>
    </row>
    <row r="63" spans="4:43" ht="80.099999999999994" customHeight="1" x14ac:dyDescent="0.2">
      <c r="G63" s="14"/>
      <c r="M63" s="7"/>
      <c r="N63" s="82" ph="1"/>
      <c r="O63" s="122" ph="1"/>
      <c r="P63" s="10"/>
      <c r="Q63" s="9"/>
      <c r="R63" s="8"/>
      <c r="S63" s="122" ph="1"/>
      <c r="T63" s="122" ph="1"/>
      <c r="U63" s="10"/>
      <c r="V63" s="9"/>
      <c r="W63" s="10"/>
      <c r="X63" s="10"/>
    </row>
    <row r="64" spans="4:43" x14ac:dyDescent="0.15">
      <c r="N64" s="6"/>
      <c r="O64" s="6"/>
      <c r="P64" s="6"/>
      <c r="Q64" s="6"/>
    </row>
    <row r="65" spans="14:39" x14ac:dyDescent="0.15">
      <c r="N65" s="6"/>
      <c r="O65" s="6"/>
      <c r="P65" s="6"/>
      <c r="Q65" s="6"/>
    </row>
    <row r="68" spans="14:39" ht="27" x14ac:dyDescent="0.2">
      <c r="N68" s="5" ph="1"/>
      <c r="O68" s="5" ph="1"/>
      <c r="S68" s="5" ph="1"/>
    </row>
    <row r="69" spans="14:39" ht="27" x14ac:dyDescent="0.2">
      <c r="N69" s="5" ph="1"/>
      <c r="O69" s="5" ph="1"/>
      <c r="S69" s="5" ph="1"/>
    </row>
    <row r="74" spans="14:39" ht="27" x14ac:dyDescent="0.2">
      <c r="N74" s="5" ph="1"/>
      <c r="O74" s="5" ph="1"/>
      <c r="S74" s="5" ph="1"/>
    </row>
    <row r="75" spans="14:39" ht="27" x14ac:dyDescent="0.2">
      <c r="N75" s="5" ph="1"/>
      <c r="O75" s="5" ph="1"/>
      <c r="S75" s="5" ph="1"/>
    </row>
    <row r="76" spans="14:39" ht="27" x14ac:dyDescent="0.2">
      <c r="N76" s="5" ph="1"/>
      <c r="O76" s="5" ph="1"/>
      <c r="S76" s="5" ph="1"/>
      <c r="T76" s="5" ph="1"/>
    </row>
    <row r="77" spans="14:39" x14ac:dyDescent="0.15">
      <c r="AM77" s="14"/>
    </row>
    <row r="81" spans="13:19" ht="27" x14ac:dyDescent="0.2">
      <c r="N81" s="5" ph="1"/>
      <c r="O81" s="5" ph="1"/>
      <c r="S81" s="5" ph="1"/>
    </row>
    <row r="82" spans="13:19" ht="27" x14ac:dyDescent="0.2">
      <c r="N82" s="5" ph="1"/>
      <c r="O82" s="5" ph="1"/>
      <c r="S82" s="5" ph="1"/>
    </row>
    <row r="84" spans="13:19" x14ac:dyDescent="0.15">
      <c r="M84"/>
      <c r="N84"/>
      <c r="O84"/>
      <c r="P84"/>
      <c r="Q84"/>
    </row>
    <row r="85" spans="13:19" x14ac:dyDescent="0.15">
      <c r="M85" s="14"/>
    </row>
    <row r="105" spans="17:25" ht="32.25" x14ac:dyDescent="0.15">
      <c r="V105" s="18"/>
      <c r="W105" s="19"/>
      <c r="X105" s="19"/>
      <c r="Y105" s="19"/>
    </row>
    <row r="106" spans="17:25" ht="32.25" x14ac:dyDescent="0.15">
      <c r="V106" s="18"/>
      <c r="W106" s="19"/>
      <c r="X106" s="19"/>
      <c r="Y106" s="19"/>
    </row>
    <row r="107" spans="17:25" ht="32.25" x14ac:dyDescent="0.15">
      <c r="V107" s="18"/>
      <c r="W107" s="19"/>
      <c r="X107" s="19"/>
      <c r="Y107" s="19"/>
    </row>
    <row r="108" spans="17:25" ht="32.25" x14ac:dyDescent="0.15">
      <c r="Q108" s="19"/>
      <c r="R108" s="19"/>
      <c r="S108" s="19"/>
      <c r="T108" s="19"/>
      <c r="U108" s="19"/>
      <c r="V108" s="19"/>
      <c r="W108" s="19"/>
      <c r="X108" s="19"/>
      <c r="Y108" s="19"/>
    </row>
    <row r="109" spans="17:25" ht="32.25" x14ac:dyDescent="0.15">
      <c r="Q109" s="19"/>
      <c r="R109" s="19"/>
      <c r="S109" s="19"/>
      <c r="T109" s="19"/>
      <c r="U109" s="19"/>
      <c r="V109" s="19"/>
      <c r="W109" s="19"/>
      <c r="X109" s="19"/>
      <c r="Y109" s="19"/>
    </row>
    <row r="110" spans="17:25" ht="42" x14ac:dyDescent="0.15">
      <c r="Q110" s="17"/>
      <c r="R110" s="17"/>
      <c r="S110" s="17"/>
      <c r="T110" s="17"/>
      <c r="U110" s="17"/>
    </row>
    <row r="111" spans="17:25" ht="42" x14ac:dyDescent="0.15">
      <c r="Q111" s="17"/>
      <c r="R111" s="17"/>
      <c r="S111" s="17"/>
      <c r="T111" s="17"/>
      <c r="U111" s="17"/>
    </row>
  </sheetData>
  <sheetProtection sheet="1" deleteColumns="0" deleteRows="0" autoFilter="0"/>
  <mergeCells count="142">
    <mergeCell ref="Q49:Q50"/>
    <mergeCell ref="R49:R50"/>
    <mergeCell ref="P40:P41"/>
    <mergeCell ref="Q40:Q41"/>
    <mergeCell ref="R40:R41"/>
    <mergeCell ref="G40:G41"/>
    <mergeCell ref="H40:H41"/>
    <mergeCell ref="I40:I41"/>
    <mergeCell ref="J40:J41"/>
    <mergeCell ref="K40:K41"/>
    <mergeCell ref="L40:L41"/>
    <mergeCell ref="M40:M41"/>
    <mergeCell ref="N40:N41"/>
    <mergeCell ref="O40:O41"/>
    <mergeCell ref="M36:M37"/>
    <mergeCell ref="N36:N37"/>
    <mergeCell ref="O36:O37"/>
    <mergeCell ref="J49:J50"/>
    <mergeCell ref="K49:K50"/>
    <mergeCell ref="L49:L50"/>
    <mergeCell ref="M49:M50"/>
    <mergeCell ref="N49:N50"/>
    <mergeCell ref="O49:O50"/>
    <mergeCell ref="B1:AU4"/>
    <mergeCell ref="I5:L5"/>
    <mergeCell ref="I6:L6"/>
    <mergeCell ref="I7:L7"/>
    <mergeCell ref="D14:E16"/>
    <mergeCell ref="D35:F35"/>
    <mergeCell ref="D5:G5"/>
    <mergeCell ref="F36:F37"/>
    <mergeCell ref="D36:E41"/>
    <mergeCell ref="F40:F41"/>
    <mergeCell ref="M5:N7"/>
    <mergeCell ref="Y20:Z20"/>
    <mergeCell ref="AA20:AB20"/>
    <mergeCell ref="Y30:AB30"/>
    <mergeCell ref="W35:X35"/>
    <mergeCell ref="P13:Q13"/>
    <mergeCell ref="L17:N18"/>
    <mergeCell ref="L23:N24"/>
    <mergeCell ref="L21:L22"/>
    <mergeCell ref="M21:N22"/>
    <mergeCell ref="H36:H37"/>
    <mergeCell ref="G36:G37"/>
    <mergeCell ref="I36:I37"/>
    <mergeCell ref="J36:J37"/>
    <mergeCell ref="M57:Q61"/>
    <mergeCell ref="G14:H16"/>
    <mergeCell ref="W38:X38"/>
    <mergeCell ref="U35:V35"/>
    <mergeCell ref="M38:M39"/>
    <mergeCell ref="O38:O39"/>
    <mergeCell ref="Q38:Q39"/>
    <mergeCell ref="J38:J39"/>
    <mergeCell ref="L38:L39"/>
    <mergeCell ref="N38:N39"/>
    <mergeCell ref="P38:P39"/>
    <mergeCell ref="U38:V38"/>
    <mergeCell ref="G38:G39"/>
    <mergeCell ref="H38:H39"/>
    <mergeCell ref="R38:R39"/>
    <mergeCell ref="Q47:Q48"/>
    <mergeCell ref="R47:R48"/>
    <mergeCell ref="Q45:Q46"/>
    <mergeCell ref="R45:R46"/>
    <mergeCell ref="P36:P37"/>
    <mergeCell ref="Q36:Q37"/>
    <mergeCell ref="R36:R37"/>
    <mergeCell ref="K36:K37"/>
    <mergeCell ref="L36:L37"/>
    <mergeCell ref="F38:F39"/>
    <mergeCell ref="N63:O63"/>
    <mergeCell ref="S63:T63"/>
    <mergeCell ref="G34:L34"/>
    <mergeCell ref="M34:R34"/>
    <mergeCell ref="M51:N51"/>
    <mergeCell ref="Q51:R51"/>
    <mergeCell ref="N56:O56"/>
    <mergeCell ref="G51:H51"/>
    <mergeCell ref="I51:J51"/>
    <mergeCell ref="K51:L51"/>
    <mergeCell ref="N62:O62"/>
    <mergeCell ref="G35:H35"/>
    <mergeCell ref="I35:J35"/>
    <mergeCell ref="S38:T38"/>
    <mergeCell ref="S62:T62"/>
    <mergeCell ref="K35:L35"/>
    <mergeCell ref="M35:N35"/>
    <mergeCell ref="O35:P35"/>
    <mergeCell ref="Q35:R35"/>
    <mergeCell ref="S35:T35"/>
    <mergeCell ref="O52:P52"/>
    <mergeCell ref="I38:I39"/>
    <mergeCell ref="K38:K39"/>
    <mergeCell ref="D52:E53"/>
    <mergeCell ref="D51:F51"/>
    <mergeCell ref="O51:P51"/>
    <mergeCell ref="G52:H52"/>
    <mergeCell ref="I52:J52"/>
    <mergeCell ref="K52:L52"/>
    <mergeCell ref="M52:N52"/>
    <mergeCell ref="D45:E50"/>
    <mergeCell ref="F45:F46"/>
    <mergeCell ref="G47:G48"/>
    <mergeCell ref="H47:H48"/>
    <mergeCell ref="I47:I48"/>
    <mergeCell ref="J47:J48"/>
    <mergeCell ref="K47:K48"/>
    <mergeCell ref="L47:L48"/>
    <mergeCell ref="M47:M48"/>
    <mergeCell ref="N47:N48"/>
    <mergeCell ref="O47:O48"/>
    <mergeCell ref="P47:P48"/>
    <mergeCell ref="G49:G50"/>
    <mergeCell ref="H49:H50"/>
    <mergeCell ref="I49:I50"/>
    <mergeCell ref="P49:P50"/>
    <mergeCell ref="D44:F44"/>
    <mergeCell ref="G44:H44"/>
    <mergeCell ref="I44:J44"/>
    <mergeCell ref="K44:L44"/>
    <mergeCell ref="M44:N44"/>
    <mergeCell ref="O44:P44"/>
    <mergeCell ref="Q44:R44"/>
    <mergeCell ref="U62:X62"/>
    <mergeCell ref="Q52:R52"/>
    <mergeCell ref="K53:L54"/>
    <mergeCell ref="J56:K61"/>
    <mergeCell ref="L56:L61"/>
    <mergeCell ref="G45:G46"/>
    <mergeCell ref="H45:H46"/>
    <mergeCell ref="I45:I46"/>
    <mergeCell ref="J45:J46"/>
    <mergeCell ref="K45:K46"/>
    <mergeCell ref="L45:L46"/>
    <mergeCell ref="M45:M46"/>
    <mergeCell ref="N45:N46"/>
    <mergeCell ref="O45:O46"/>
    <mergeCell ref="P45:P46"/>
    <mergeCell ref="F49:F50"/>
    <mergeCell ref="F47:F48"/>
  </mergeCells>
  <phoneticPr fontId="4" type="Hiragana" alignment="distributed"/>
  <pageMargins left="0.70866141732283472" right="0" top="0.74803149606299213" bottom="0" header="0.31496062992125984" footer="0.31496062992125984"/>
  <pageSetup paperSize="8" scale="22" fitToWidth="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子供記入用</vt:lpstr>
      <vt:lpstr>子供記入用!Print_Area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職員</cp:lastModifiedBy>
  <cp:lastPrinted>2022-04-06T04:54:33Z</cp:lastPrinted>
  <dcterms:created xsi:type="dcterms:W3CDTF">2018-03-08T04:10:03Z</dcterms:created>
  <dcterms:modified xsi:type="dcterms:W3CDTF">2022-04-06T04:55:38Z</dcterms:modified>
</cp:coreProperties>
</file>