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9" activeTab="21"/>
  </bookViews>
  <sheets>
    <sheet name="目次" sheetId="1" r:id="rId1"/>
    <sheet name="今井区" sheetId="2" r:id="rId2"/>
    <sheet name="間下区" sheetId="3" r:id="rId3"/>
    <sheet name="岡谷区" sheetId="4" r:id="rId4"/>
    <sheet name="下浜区" sheetId="5" r:id="rId5"/>
    <sheet name="小尾口区" sheetId="6" r:id="rId6"/>
    <sheet name="上浜区" sheetId="7" r:id="rId7"/>
    <sheet name="新屋敷区" sheetId="8" r:id="rId8"/>
    <sheet name="小口区" sheetId="9" r:id="rId9"/>
    <sheet name="小井川区" sheetId="10" r:id="rId10"/>
    <sheet name="西堀区" sheetId="11" r:id="rId11"/>
    <sheet name="小坂区" sheetId="12" r:id="rId12"/>
    <sheet name="花岡区" sheetId="13" r:id="rId13"/>
    <sheet name="三沢区" sheetId="14" r:id="rId14"/>
    <sheet name="新倉区" sheetId="15" r:id="rId15"/>
    <sheet name="駒沢区" sheetId="16" r:id="rId16"/>
    <sheet name="鮎沢区" sheetId="17" r:id="rId17"/>
    <sheet name="橋原区" sheetId="18" r:id="rId18"/>
    <sheet name="東堀区" sheetId="19" r:id="rId19"/>
    <sheet name="中屋区" sheetId="20" r:id="rId20"/>
    <sheet name="中村区" sheetId="21" r:id="rId21"/>
    <sheet name="横川区" sheetId="22" r:id="rId22"/>
  </sheets>
  <definedNames>
    <definedName name="_xlnm.Print_Area" localSheetId="16">'鮎沢区'!$A$1:$AB$33</definedName>
    <definedName name="_xlnm.Print_Area" localSheetId="21">'横川区'!$A$1:$AB$32</definedName>
    <definedName name="_xlnm.Print_Area" localSheetId="3">'岡谷区'!$A$1:$AB$34</definedName>
    <definedName name="_xlnm.Print_Area" localSheetId="4">'下浜区'!$A$1:$AA$35</definedName>
    <definedName name="_xlnm.Print_Area" localSheetId="12">'花岡区'!$A$1:$AB$33</definedName>
    <definedName name="_xlnm.Print_Area" localSheetId="2">'間下区'!$A$1:$AB$34</definedName>
    <definedName name="_xlnm.Print_Area" localSheetId="17">'橋原区'!$A$1:$AB$34</definedName>
    <definedName name="_xlnm.Print_Area" localSheetId="15">'駒沢区'!$A$1:$AB$31</definedName>
    <definedName name="_xlnm.Print_Area" localSheetId="1">'今井区'!$A$1:$AD$33</definedName>
    <definedName name="_xlnm.Print_Area" localSheetId="13">'三沢区'!$A$1:$AC$39</definedName>
    <definedName name="_xlnm.Print_Area" localSheetId="9">'小井川区'!$A$1:$AC$36</definedName>
    <definedName name="_xlnm.Print_Area" localSheetId="8">'小口区'!$A$1:$AA$34</definedName>
    <definedName name="_xlnm.Print_Area" localSheetId="11">'小坂区'!$A$1:$AC$33</definedName>
    <definedName name="_xlnm.Print_Area" localSheetId="5">'小尾口区'!$A$1:$AA$33</definedName>
    <definedName name="_xlnm.Print_Area" localSheetId="6">'上浜区'!$A$1:$AC$36</definedName>
    <definedName name="_xlnm.Print_Area" localSheetId="7">'新屋敷区'!$A$1:$AB$33</definedName>
    <definedName name="_xlnm.Print_Area" localSheetId="14">'新倉区'!$A$1:$AB$32</definedName>
    <definedName name="_xlnm.Print_Area" localSheetId="10">'西堀区'!$A$1:$AB$33</definedName>
    <definedName name="_xlnm.Print_Area" localSheetId="19">'中屋区'!$A$1:$AB$33</definedName>
    <definedName name="_xlnm.Print_Area" localSheetId="20">'中村区'!$A$1:$AC$34</definedName>
    <definedName name="_xlnm.Print_Area" localSheetId="18">'東堀区'!$A$1:$AC$37</definedName>
    <definedName name="_xlnm.Print_Area" localSheetId="0">'目次'!$A$1:$E$24</definedName>
    <definedName name="_xlnm.Print_Area" localSheetId="16">'鮎沢区'!$A$1:$AB$33</definedName>
    <definedName name="_xlnm.Print_Area" localSheetId="21">'横川区'!$A$1:$AB$32</definedName>
    <definedName name="_xlnm.Print_Area" localSheetId="3">'岡谷区'!$A$1:$AB$34</definedName>
    <definedName name="_xlnm.Print_Area" localSheetId="4">'下浜区'!$A$1:$AA$35</definedName>
    <definedName name="_xlnm.Print_Area" localSheetId="12">'花岡区'!$A$1:$AB$33</definedName>
    <definedName name="_xlnm.Print_Area" localSheetId="2">'間下区'!$A$1:$AB$34</definedName>
    <definedName name="_xlnm.Print_Area" localSheetId="17">'橋原区'!$A$1:$AB$34</definedName>
    <definedName name="_xlnm.Print_Area" localSheetId="15">'駒沢区'!$A$1:$AB$31</definedName>
    <definedName name="_xlnm.Print_Area" localSheetId="1">'今井区'!$A$1:$AD$33</definedName>
    <definedName name="_xlnm.Print_Area" localSheetId="13">'三沢区'!$A$1:$AC$39</definedName>
    <definedName name="_xlnm.Print_Area" localSheetId="9">'小井川区'!$A$1:$AC$36</definedName>
    <definedName name="_xlnm.Print_Area" localSheetId="8">'小口区'!$A$1:$AA$34</definedName>
    <definedName name="_xlnm.Print_Area" localSheetId="11">'小坂区'!$A$1:$AC$33</definedName>
    <definedName name="_xlnm.Print_Area" localSheetId="5">'小尾口区'!$A$1:$AA$33</definedName>
    <definedName name="_xlnm.Print_Area" localSheetId="6">'上浜区'!$A$1:$AC$36</definedName>
    <definedName name="_xlnm.Print_Area" localSheetId="7">'新屋敷区'!$A$1:$AB$33</definedName>
    <definedName name="_xlnm.Print_Area" localSheetId="14">'新倉区'!$A$1:$AB$32</definedName>
    <definedName name="_xlnm.Print_Area" localSheetId="10">'西堀区'!$A$1:$AB$33</definedName>
    <definedName name="_xlnm.Print_Area" localSheetId="19">'中屋区'!$A$1:$AB$33</definedName>
    <definedName name="_xlnm.Print_Area" localSheetId="20">'中村区'!$A$1:$AC$34</definedName>
    <definedName name="_xlnm.Print_Area" localSheetId="18">'東堀区'!$A$1:$AC$37</definedName>
    <definedName name="_xlnm.Print_Area" localSheetId="0">'目次'!$A$1:$E$24</definedName>
  </definedNames>
  <calcPr fullCalcOnLoad="1"/>
</workbook>
</file>

<file path=xl/sharedStrings.xml><?xml version="1.0" encoding="utf-8"?>
<sst xmlns="http://schemas.openxmlformats.org/spreadsheetml/2006/main" count="3640" uniqueCount="89">
  <si>
    <t>Ａ　自然・人口　</t>
  </si>
  <si>
    <t>表　　　　　名</t>
  </si>
  <si>
    <t>世帯</t>
  </si>
  <si>
    <t>照会先</t>
  </si>
  <si>
    <t>シート</t>
  </si>
  <si>
    <t>依頼事項</t>
  </si>
  <si>
    <t>６．行政区別５歳階級別住民基本台帳人口及び世帯数</t>
  </si>
  <si>
    <t>今井区</t>
  </si>
  <si>
    <t>市民生活課</t>
  </si>
  <si>
    <t>➪</t>
  </si>
  <si>
    <t>資料提供</t>
  </si>
  <si>
    <t>間下区</t>
  </si>
  <si>
    <t>岡谷区</t>
  </si>
  <si>
    <t>下浜区</t>
  </si>
  <si>
    <t>小尾口区</t>
  </si>
  <si>
    <t>上浜区</t>
  </si>
  <si>
    <t>新屋敷区</t>
  </si>
  <si>
    <t>小口区</t>
  </si>
  <si>
    <t>小井川区</t>
  </si>
  <si>
    <t>西堀区</t>
  </si>
  <si>
    <t>小坂区</t>
  </si>
  <si>
    <t>花岡区</t>
  </si>
  <si>
    <t>三沢区</t>
  </si>
  <si>
    <t>新倉区</t>
  </si>
  <si>
    <t>駒沢区</t>
  </si>
  <si>
    <t>鮎沢区</t>
  </si>
  <si>
    <t>橋原区</t>
  </si>
  <si>
    <t>東堀区</t>
  </si>
  <si>
    <t>中屋区</t>
  </si>
  <si>
    <t>中村区</t>
  </si>
  <si>
    <t>横川区</t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</si>
  <si>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１．行政区別５歳階級別住民基本台帳人口及び世帯数</t>
    </r>
  </si>
  <si>
    <r>
      <rPr>
        <sz val="11"/>
        <color indexed="8"/>
        <rFont val="DejaVu Sans"/>
        <family val="2"/>
      </rPr>
      <t>各年</t>
    </r>
    <r>
      <rPr>
        <sz val="11"/>
        <color indexed="8"/>
        <rFont val="ＭＳ 明朝"/>
        <family val="1"/>
      </rPr>
      <t>4</t>
    </r>
    <r>
      <rPr>
        <sz val="11"/>
        <color indexed="8"/>
        <rFont val="DejaVu Sans"/>
        <family val="2"/>
      </rPr>
      <t>月</t>
    </r>
    <r>
      <rPr>
        <sz val="11"/>
        <color indexed="8"/>
        <rFont val="ＭＳ 明朝"/>
        <family val="1"/>
      </rPr>
      <t>1</t>
    </r>
    <r>
      <rPr>
        <sz val="11"/>
        <color indexed="8"/>
        <rFont val="DejaVu Sans"/>
        <family val="2"/>
      </rPr>
      <t>日現在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</si>
  <si>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明朝"/>
        <family val="1"/>
      </rPr>
      <t>28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</si>
  <si>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明朝"/>
        <family val="1"/>
      </rPr>
      <t>29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</si>
  <si>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明朝"/>
        <family val="1"/>
      </rPr>
      <t>30</t>
    </r>
    <r>
      <rPr>
        <sz val="11"/>
        <color indexed="8"/>
        <rFont val="DejaVu Sans"/>
        <family val="2"/>
      </rPr>
      <t>年</t>
    </r>
  </si>
  <si>
    <t>令和元年</t>
  </si>
  <si>
    <t>令和２年</t>
  </si>
  <si>
    <t>令和３年</t>
  </si>
  <si>
    <t>世帯数</t>
  </si>
  <si>
    <r>
      <rPr>
        <sz val="11"/>
        <color indexed="8"/>
        <rFont val="ＭＳ 明朝"/>
        <family val="1"/>
      </rPr>
      <t>2,048</t>
    </r>
    <r>
      <rPr>
        <sz val="11"/>
        <color indexed="8"/>
        <rFont val="DejaVu Sans"/>
        <family val="2"/>
      </rPr>
      <t>世帯</t>
    </r>
  </si>
  <si>
    <t>人口
（人）</t>
  </si>
  <si>
    <t>年齢</t>
  </si>
  <si>
    <t>総数</t>
  </si>
  <si>
    <t>男</t>
  </si>
  <si>
    <t>女</t>
  </si>
  <si>
    <r>
      <rPr>
        <sz val="11"/>
        <color indexed="8"/>
        <rFont val="ＭＳ 明朝"/>
        <family val="1"/>
      </rPr>
      <t>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4</t>
    </r>
  </si>
  <si>
    <r>
      <rPr>
        <sz val="11"/>
        <color indexed="8"/>
        <rFont val="ＭＳ 明朝"/>
        <family val="1"/>
      </rPr>
      <t>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9</t>
    </r>
  </si>
  <si>
    <r>
      <rPr>
        <sz val="11"/>
        <color indexed="8"/>
        <rFont val="ＭＳ 明朝"/>
        <family val="1"/>
      </rPr>
      <t>10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14</t>
    </r>
  </si>
  <si>
    <r>
      <rPr>
        <sz val="11"/>
        <color indexed="8"/>
        <rFont val="ＭＳ 明朝"/>
        <family val="1"/>
      </rPr>
      <t>15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19</t>
    </r>
  </si>
  <si>
    <r>
      <rPr>
        <sz val="11"/>
        <color indexed="8"/>
        <rFont val="ＭＳ 明朝"/>
        <family val="1"/>
      </rPr>
      <t>20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24</t>
    </r>
  </si>
  <si>
    <r>
      <rPr>
        <sz val="11"/>
        <color indexed="8"/>
        <rFont val="ＭＳ 明朝"/>
        <family val="1"/>
      </rPr>
      <t>25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29</t>
    </r>
  </si>
  <si>
    <r>
      <rPr>
        <sz val="11"/>
        <color indexed="8"/>
        <rFont val="ＭＳ 明朝"/>
        <family val="1"/>
      </rPr>
      <t>30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34</t>
    </r>
  </si>
  <si>
    <r>
      <rPr>
        <sz val="11"/>
        <color indexed="8"/>
        <rFont val="ＭＳ 明朝"/>
        <family val="1"/>
      </rPr>
      <t>35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39</t>
    </r>
  </si>
  <si>
    <r>
      <rPr>
        <sz val="11"/>
        <color indexed="8"/>
        <rFont val="ＭＳ 明朝"/>
        <family val="1"/>
      </rPr>
      <t>40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44</t>
    </r>
  </si>
  <si>
    <r>
      <rPr>
        <sz val="11"/>
        <color indexed="8"/>
        <rFont val="ＭＳ 明朝"/>
        <family val="1"/>
      </rPr>
      <t>45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49</t>
    </r>
  </si>
  <si>
    <r>
      <rPr>
        <sz val="11"/>
        <color indexed="8"/>
        <rFont val="ＭＳ 明朝"/>
        <family val="1"/>
      </rPr>
      <t>50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54</t>
    </r>
  </si>
  <si>
    <r>
      <rPr>
        <sz val="11"/>
        <color indexed="8"/>
        <rFont val="ＭＳ 明朝"/>
        <family val="1"/>
      </rPr>
      <t>55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59</t>
    </r>
  </si>
  <si>
    <r>
      <rPr>
        <sz val="11"/>
        <color indexed="8"/>
        <rFont val="ＭＳ 明朝"/>
        <family val="1"/>
      </rPr>
      <t>60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64</t>
    </r>
  </si>
  <si>
    <r>
      <rPr>
        <sz val="11"/>
        <color indexed="8"/>
        <rFont val="ＭＳ 明朝"/>
        <family val="1"/>
      </rPr>
      <t>65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69</t>
    </r>
  </si>
  <si>
    <r>
      <rPr>
        <sz val="11"/>
        <color indexed="8"/>
        <rFont val="ＭＳ 明朝"/>
        <family val="1"/>
      </rPr>
      <t>70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74</t>
    </r>
  </si>
  <si>
    <r>
      <rPr>
        <sz val="11"/>
        <color indexed="8"/>
        <rFont val="ＭＳ 明朝"/>
        <family val="1"/>
      </rPr>
      <t>75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79</t>
    </r>
  </si>
  <si>
    <r>
      <rPr>
        <sz val="11"/>
        <color indexed="8"/>
        <rFont val="ＭＳ 明朝"/>
        <family val="1"/>
      </rPr>
      <t>80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84</t>
    </r>
  </si>
  <si>
    <r>
      <rPr>
        <sz val="11"/>
        <color indexed="8"/>
        <rFont val="ＭＳ 明朝"/>
        <family val="1"/>
      </rPr>
      <t>85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89</t>
    </r>
  </si>
  <si>
    <r>
      <rPr>
        <sz val="11"/>
        <color indexed="8"/>
        <rFont val="ＭＳ 明朝"/>
        <family val="1"/>
      </rPr>
      <t>90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94</t>
    </r>
  </si>
  <si>
    <r>
      <rPr>
        <sz val="11"/>
        <color indexed="8"/>
        <rFont val="ＭＳ 明朝"/>
        <family val="1"/>
      </rPr>
      <t>95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明朝"/>
        <family val="1"/>
      </rPr>
      <t>99</t>
    </r>
  </si>
  <si>
    <r>
      <rPr>
        <sz val="11"/>
        <color indexed="8"/>
        <rFont val="ＭＳ 明朝"/>
        <family val="1"/>
      </rPr>
      <t>100</t>
    </r>
    <r>
      <rPr>
        <sz val="11"/>
        <color indexed="8"/>
        <rFont val="DejaVu Sans"/>
        <family val="2"/>
      </rPr>
      <t>以上</t>
    </r>
  </si>
  <si>
    <t>資料：市市民生活課</t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</si>
  <si>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２．行政区別５歳階級別住民基本台帳人口及び世帯数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</si>
  <si>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３．行政区別５歳階級別住民基本台帳人口及び世帯数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</si>
  <si>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４．行政区別５歳階級別住民基本台帳人口及び世帯数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</si>
  <si>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５．行政区別５歳階級別住民基本台帳人口及び世帯数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</si>
  <si>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６．行政区別５歳階級別住民基本台帳人口及び世帯数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</si>
  <si>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７．行政区別５歳階級別住民基本台帳人口及び世帯数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</si>
  <si>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８．行政区別５歳階級別住民基本台帳人口及び世帯数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</si>
  <si>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</t>
    </r>
    <r>
      <rPr>
        <sz val="14"/>
        <color indexed="8"/>
        <rFont val="DejaVu Sans"/>
        <family val="2"/>
      </rPr>
      <t>９．行政区別５歳階級別住民基本台帳人口及び世帯数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</si>
  <si>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-10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</si>
  <si>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-11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</si>
  <si>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-12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</si>
  <si>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-13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</si>
  <si>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-14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</si>
  <si>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-15</t>
    </r>
    <r>
      <rPr>
        <sz val="14"/>
        <color indexed="8"/>
        <rFont val="DejaVu Sans"/>
        <family val="2"/>
      </rPr>
      <t>．行政区別５歳階級別住民基本台帳人口及び世帯数</t>
    </r>
  </si>
  <si>
    <t>資料：市市民環境課</t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</si>
  <si>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-16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</si>
  <si>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-17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</si>
  <si>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-18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</si>
  <si>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-19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</si>
  <si>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-20</t>
    </r>
    <r>
      <rPr>
        <sz val="14"/>
        <color indexed="8"/>
        <rFont val="DejaVu Sans"/>
        <family val="2"/>
      </rPr>
      <t>．行政区別５歳階級別住民基本台帳人口及び世帯数</t>
    </r>
  </si>
  <si>
    <r>
      <rPr>
        <sz val="14"/>
        <color indexed="8"/>
        <rFont val="DejaVu Sans"/>
        <family val="2"/>
      </rPr>
      <t>６</t>
    </r>
    <r>
      <rPr>
        <sz val="14"/>
        <color indexed="8"/>
        <rFont val="ＭＳ 明朝"/>
        <family val="1"/>
      </rPr>
      <t>-21</t>
    </r>
    <r>
      <rPr>
        <sz val="14"/>
        <color indexed="8"/>
        <rFont val="DejaVu Sans"/>
        <family val="2"/>
      </rPr>
      <t>．行政区別５歳階級別住民基本台帳人口及び世帯数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</si>
</sst>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世帯&quot;"/>
  </numFmts>
  <fonts count="51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20"/>
      <name val="DejaVu Sans"/>
      <family val="2"/>
    </font>
    <font>
      <sz val="20"/>
      <name val="ＭＳ ゴシック"/>
      <family val="3"/>
    </font>
    <font>
      <u val="single"/>
      <sz val="14"/>
      <name val="ＭＳ 明朝"/>
      <family val="1"/>
    </font>
    <font>
      <sz val="16"/>
      <name val="DejaVu Sans"/>
      <family val="2"/>
    </font>
    <font>
      <sz val="12"/>
      <name val="DejaVu Sans"/>
      <family val="2"/>
    </font>
    <font>
      <u val="single"/>
      <sz val="11"/>
      <color indexed="12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DejaVu Sans"/>
      <family val="2"/>
    </font>
    <font>
      <sz val="14"/>
      <color indexed="8"/>
      <name val="ＭＳ 明朝"/>
      <family val="1"/>
    </font>
    <font>
      <b/>
      <u val="single"/>
      <sz val="14"/>
      <name val="ＭＳ 明朝"/>
      <family val="1"/>
    </font>
    <font>
      <b/>
      <u val="single"/>
      <sz val="14"/>
      <name val="DejaVu Sans"/>
      <family val="2"/>
    </font>
    <font>
      <sz val="11"/>
      <color indexed="8"/>
      <name val="DejaVu Sans"/>
      <family val="2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u val="single"/>
      <sz val="11"/>
      <color indexed="25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Border="0" applyProtection="0">
      <alignment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177" fontId="6" fillId="33" borderId="10" xfId="33" applyNumberFormat="1" applyFont="1" applyFill="1" applyBorder="1" applyAlignment="1" applyProtection="1">
      <alignment horizontal="center" vertical="center" shrinkToFit="1"/>
      <protection/>
    </xf>
    <xf numFmtId="177" fontId="2" fillId="0" borderId="0" xfId="33" applyNumberFormat="1" applyFont="1" applyBorder="1" applyAlignment="1" applyProtection="1">
      <alignment vertical="center"/>
      <protection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1" xfId="45" applyFont="1" applyBorder="1" applyAlignment="1" applyProtection="1">
      <alignment horizontal="center" vertical="center" shrinkToFit="1"/>
      <protection/>
    </xf>
    <xf numFmtId="176" fontId="7" fillId="0" borderId="11" xfId="33" applyFont="1" applyBorder="1" applyAlignment="1" applyProtection="1">
      <alignment vertical="center" shrinkToFit="1"/>
      <protection/>
    </xf>
    <xf numFmtId="176" fontId="7" fillId="0" borderId="11" xfId="33" applyFont="1" applyBorder="1" applyAlignment="1" applyProtection="1">
      <alignment horizontal="center" vertical="center" shrinkToFit="1"/>
      <protection/>
    </xf>
    <xf numFmtId="176" fontId="8" fillId="0" borderId="11" xfId="33" applyFont="1" applyBorder="1" applyAlignment="1" applyProtection="1">
      <alignment horizontal="center" vertical="center" shrinkToFit="1"/>
      <protection/>
    </xf>
    <xf numFmtId="176" fontId="2" fillId="0" borderId="0" xfId="33" applyFont="1" applyBorder="1" applyAlignment="1" applyProtection="1">
      <alignment vertical="center"/>
      <protection/>
    </xf>
    <xf numFmtId="0" fontId="7" fillId="0" borderId="12" xfId="0" applyFont="1" applyBorder="1" applyAlignment="1">
      <alignment horizontal="center" vertical="center" shrinkToFit="1"/>
    </xf>
    <xf numFmtId="0" fontId="8" fillId="0" borderId="13" xfId="45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15" xfId="45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 shrinkToFit="1"/>
    </xf>
    <xf numFmtId="0" fontId="10" fillId="0" borderId="0" xfId="34" applyFont="1" applyAlignment="1">
      <alignment horizontal="left" vertical="center"/>
      <protection/>
    </xf>
    <xf numFmtId="0" fontId="11" fillId="0" borderId="0" xfId="34" applyFont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1" fillId="0" borderId="0" xfId="34" applyFont="1" applyAlignment="1">
      <alignment horizontal="right" vertical="center"/>
      <protection/>
    </xf>
    <xf numFmtId="0" fontId="9" fillId="0" borderId="0" xfId="34" applyFont="1" applyAlignment="1">
      <alignment horizontal="right"/>
      <protection/>
    </xf>
    <xf numFmtId="0" fontId="13" fillId="0" borderId="0" xfId="34" applyFont="1" applyAlignment="1">
      <alignment vertical="center"/>
      <protection/>
    </xf>
    <xf numFmtId="0" fontId="14" fillId="0" borderId="0" xfId="34" applyFont="1" applyAlignment="1">
      <alignment horizontal="right"/>
      <protection/>
    </xf>
    <xf numFmtId="0" fontId="9" fillId="0" borderId="17" xfId="0" applyFont="1" applyBorder="1" applyAlignment="1" applyProtection="1">
      <alignment shrinkToFit="1"/>
      <protection/>
    </xf>
    <xf numFmtId="0" fontId="14" fillId="0" borderId="10" xfId="0" applyFont="1" applyBorder="1" applyAlignment="1" applyProtection="1">
      <alignment horizontal="center" shrinkToFit="1"/>
      <protection/>
    </xf>
    <xf numFmtId="0" fontId="14" fillId="0" borderId="18" xfId="0" applyFont="1" applyBorder="1" applyAlignment="1" applyProtection="1">
      <alignment horizontal="center" shrinkToFit="1"/>
      <protection/>
    </xf>
    <xf numFmtId="0" fontId="14" fillId="0" borderId="19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horizontal="center" shrinkToFit="1"/>
    </xf>
    <xf numFmtId="176" fontId="14" fillId="0" borderId="10" xfId="0" applyNumberFormat="1" applyFont="1" applyBorder="1" applyAlignment="1" applyProtection="1">
      <alignment horizontal="right" shrinkToFit="1"/>
      <protection/>
    </xf>
    <xf numFmtId="176" fontId="9" fillId="0" borderId="20" xfId="0" applyNumberFormat="1" applyFont="1" applyBorder="1" applyAlignment="1" applyProtection="1">
      <alignment shrinkToFit="1"/>
      <protection/>
    </xf>
    <xf numFmtId="176" fontId="9" fillId="0" borderId="0" xfId="33" applyFont="1" applyBorder="1" applyAlignment="1" applyProtection="1">
      <alignment shrinkToFit="1"/>
      <protection/>
    </xf>
    <xf numFmtId="0" fontId="9" fillId="0" borderId="10" xfId="0" applyFont="1" applyBorder="1" applyAlignment="1" applyProtection="1">
      <alignment horizontal="right" shrinkToFit="1"/>
      <protection/>
    </xf>
    <xf numFmtId="0" fontId="9" fillId="0" borderId="21" xfId="0" applyFont="1" applyBorder="1" applyAlignment="1" applyProtection="1">
      <alignment shrinkToFit="1"/>
      <protection/>
    </xf>
    <xf numFmtId="0" fontId="9" fillId="0" borderId="22" xfId="0" applyFont="1" applyBorder="1" applyAlignment="1" applyProtection="1">
      <alignment shrinkToFit="1"/>
      <protection/>
    </xf>
    <xf numFmtId="0" fontId="14" fillId="0" borderId="0" xfId="34" applyFont="1">
      <alignment vertical="center"/>
      <protection/>
    </xf>
    <xf numFmtId="0" fontId="11" fillId="0" borderId="0" xfId="34" applyFont="1" applyAlignment="1">
      <alignment/>
      <protection/>
    </xf>
    <xf numFmtId="176" fontId="9" fillId="0" borderId="23" xfId="0" applyNumberFormat="1" applyFont="1" applyBorder="1" applyAlignment="1" applyProtection="1">
      <alignment shrinkToFit="1"/>
      <protection/>
    </xf>
    <xf numFmtId="176" fontId="9" fillId="0" borderId="24" xfId="0" applyNumberFormat="1" applyFont="1" applyBorder="1" applyAlignment="1" applyProtection="1">
      <alignment shrinkToFit="1"/>
      <protection/>
    </xf>
    <xf numFmtId="0" fontId="9" fillId="0" borderId="0" xfId="0" applyFont="1" applyBorder="1" applyAlignment="1" applyProtection="1">
      <alignment shrinkToFit="1"/>
      <protection/>
    </xf>
    <xf numFmtId="0" fontId="9" fillId="0" borderId="25" xfId="0" applyFont="1" applyBorder="1" applyAlignment="1" applyProtection="1">
      <alignment shrinkToFit="1"/>
      <protection/>
    </xf>
    <xf numFmtId="176" fontId="9" fillId="0" borderId="21" xfId="0" applyNumberFormat="1" applyFont="1" applyBorder="1" applyAlignment="1" applyProtection="1">
      <alignment shrinkToFit="1"/>
      <protection/>
    </xf>
    <xf numFmtId="0" fontId="9" fillId="0" borderId="26" xfId="0" applyFont="1" applyBorder="1" applyAlignment="1" applyProtection="1">
      <alignment shrinkToFit="1"/>
      <protection/>
    </xf>
    <xf numFmtId="0" fontId="9" fillId="0" borderId="27" xfId="0" applyFont="1" applyBorder="1" applyAlignment="1" applyProtection="1">
      <alignment shrinkToFit="1"/>
      <protection/>
    </xf>
    <xf numFmtId="176" fontId="9" fillId="0" borderId="22" xfId="0" applyNumberFormat="1" applyFont="1" applyBorder="1" applyAlignment="1" applyProtection="1">
      <alignment shrinkToFit="1"/>
      <protection/>
    </xf>
    <xf numFmtId="0" fontId="9" fillId="0" borderId="28" xfId="0" applyFont="1" applyBorder="1" applyAlignment="1" applyProtection="1">
      <alignment shrinkToFit="1"/>
      <protection/>
    </xf>
    <xf numFmtId="176" fontId="9" fillId="0" borderId="0" xfId="0" applyNumberFormat="1" applyFont="1" applyBorder="1" applyAlignment="1" applyProtection="1">
      <alignment shrinkToFit="1"/>
      <protection/>
    </xf>
    <xf numFmtId="176" fontId="9" fillId="0" borderId="25" xfId="0" applyNumberFormat="1" applyFont="1" applyBorder="1" applyAlignment="1" applyProtection="1">
      <alignment shrinkToFit="1"/>
      <protection/>
    </xf>
    <xf numFmtId="177" fontId="9" fillId="0" borderId="18" xfId="0" applyNumberFormat="1" applyFont="1" applyBorder="1" applyAlignment="1" applyProtection="1">
      <alignment horizontal="center" shrinkToFit="1"/>
      <protection/>
    </xf>
    <xf numFmtId="0" fontId="14" fillId="0" borderId="10" xfId="0" applyFont="1" applyBorder="1" applyAlignment="1" applyProtection="1">
      <alignment horizontal="center" shrinkToFit="1"/>
      <protection/>
    </xf>
    <xf numFmtId="0" fontId="14" fillId="0" borderId="18" xfId="0" applyFont="1" applyBorder="1" applyAlignment="1" applyProtection="1">
      <alignment horizontal="center" shrinkToFit="1"/>
      <protection/>
    </xf>
    <xf numFmtId="0" fontId="14" fillId="0" borderId="19" xfId="0" applyFont="1" applyBorder="1" applyAlignment="1" applyProtection="1">
      <alignment horizontal="center" vertical="center" wrapText="1" shrinkToFit="1"/>
      <protection/>
    </xf>
    <xf numFmtId="177" fontId="9" fillId="0" borderId="10" xfId="0" applyNumberFormat="1" applyFont="1" applyBorder="1" applyAlignment="1" applyProtection="1">
      <alignment horizontal="center" shrinkToFit="1"/>
      <protection/>
    </xf>
    <xf numFmtId="0" fontId="9" fillId="0" borderId="10" xfId="0" applyFont="1" applyBorder="1" applyAlignment="1" applyProtection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46.50390625" style="1" customWidth="1"/>
    <col min="2" max="2" width="9.25390625" style="2" customWidth="1"/>
    <col min="3" max="3" width="16.50390625" style="2" customWidth="1"/>
    <col min="4" max="4" width="6.125" style="2" customWidth="1"/>
    <col min="5" max="5" width="10.875" style="2" customWidth="1"/>
    <col min="6" max="16384" width="9.00390625" style="1" customWidth="1"/>
  </cols>
  <sheetData>
    <row r="1" spans="1:256" ht="25.5">
      <c r="A1" s="3" t="s">
        <v>0</v>
      </c>
      <c r="B1" s="4"/>
      <c r="C1" s="4"/>
      <c r="D1"/>
      <c r="E1"/>
      <c r="F1"/>
      <c r="G1"/>
      <c r="H1"/>
      <c r="I1"/>
      <c r="J1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9" t="s">
        <v>6</v>
      </c>
      <c r="B4" s="10" t="s">
        <v>7</v>
      </c>
      <c r="C4" s="10" t="s">
        <v>8</v>
      </c>
      <c r="D4" s="11" t="s">
        <v>9</v>
      </c>
      <c r="E4" s="10" t="s">
        <v>10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5" s="15" customFormat="1" ht="15.75">
      <c r="A5" s="12" t="s">
        <v>6</v>
      </c>
      <c r="B5" s="13" t="s">
        <v>11</v>
      </c>
      <c r="C5" s="10" t="s">
        <v>8</v>
      </c>
      <c r="D5" s="14" t="s">
        <v>9</v>
      </c>
      <c r="E5" s="13" t="s">
        <v>10</v>
      </c>
    </row>
    <row r="6" spans="1:5" ht="15.75">
      <c r="A6" s="9" t="s">
        <v>6</v>
      </c>
      <c r="B6" s="10" t="s">
        <v>12</v>
      </c>
      <c r="C6" s="10" t="s">
        <v>8</v>
      </c>
      <c r="D6" s="11" t="s">
        <v>9</v>
      </c>
      <c r="E6" s="10" t="s">
        <v>10</v>
      </c>
    </row>
    <row r="7" spans="1:5" ht="15.75">
      <c r="A7" s="9" t="s">
        <v>6</v>
      </c>
      <c r="B7" s="10" t="s">
        <v>13</v>
      </c>
      <c r="C7" s="10" t="s">
        <v>8</v>
      </c>
      <c r="D7" s="11" t="s">
        <v>9</v>
      </c>
      <c r="E7" s="10" t="s">
        <v>10</v>
      </c>
    </row>
    <row r="8" spans="1:5" ht="15.75">
      <c r="A8" s="9" t="s">
        <v>6</v>
      </c>
      <c r="B8" s="10" t="s">
        <v>14</v>
      </c>
      <c r="C8" s="10" t="s">
        <v>8</v>
      </c>
      <c r="D8" s="11" t="s">
        <v>9</v>
      </c>
      <c r="E8" s="10" t="s">
        <v>10</v>
      </c>
    </row>
    <row r="9" spans="1:5" ht="15.75">
      <c r="A9" s="9" t="s">
        <v>6</v>
      </c>
      <c r="B9" s="10" t="s">
        <v>15</v>
      </c>
      <c r="C9" s="10" t="s">
        <v>8</v>
      </c>
      <c r="D9" s="11" t="s">
        <v>9</v>
      </c>
      <c r="E9" s="10" t="s">
        <v>10</v>
      </c>
    </row>
    <row r="10" spans="1:5" ht="15.75">
      <c r="A10" s="9" t="s">
        <v>6</v>
      </c>
      <c r="B10" s="10" t="s">
        <v>16</v>
      </c>
      <c r="C10" s="10" t="s">
        <v>8</v>
      </c>
      <c r="D10" s="11" t="s">
        <v>9</v>
      </c>
      <c r="E10" s="10" t="s">
        <v>10</v>
      </c>
    </row>
    <row r="11" spans="1:5" ht="15.75">
      <c r="A11" s="9" t="s">
        <v>6</v>
      </c>
      <c r="B11" s="10" t="s">
        <v>17</v>
      </c>
      <c r="C11" s="10" t="s">
        <v>8</v>
      </c>
      <c r="D11" s="11" t="s">
        <v>9</v>
      </c>
      <c r="E11" s="10" t="s">
        <v>10</v>
      </c>
    </row>
    <row r="12" spans="1:5" ht="15.75">
      <c r="A12" s="9" t="s">
        <v>6</v>
      </c>
      <c r="B12" s="10" t="s">
        <v>18</v>
      </c>
      <c r="C12" s="10" t="s">
        <v>8</v>
      </c>
      <c r="D12" s="11" t="s">
        <v>9</v>
      </c>
      <c r="E12" s="10" t="s">
        <v>10</v>
      </c>
    </row>
    <row r="13" spans="1:5" ht="15.75">
      <c r="A13" s="9" t="s">
        <v>6</v>
      </c>
      <c r="B13" s="10" t="s">
        <v>19</v>
      </c>
      <c r="C13" s="10" t="s">
        <v>8</v>
      </c>
      <c r="D13" s="11" t="s">
        <v>9</v>
      </c>
      <c r="E13" s="10" t="s">
        <v>10</v>
      </c>
    </row>
    <row r="14" spans="1:5" ht="15.75">
      <c r="A14" s="9" t="s">
        <v>6</v>
      </c>
      <c r="B14" s="10" t="s">
        <v>20</v>
      </c>
      <c r="C14" s="10" t="s">
        <v>8</v>
      </c>
      <c r="D14" s="11" t="s">
        <v>9</v>
      </c>
      <c r="E14" s="10" t="s">
        <v>10</v>
      </c>
    </row>
    <row r="15" spans="1:5" ht="15.75">
      <c r="A15" s="9" t="s">
        <v>6</v>
      </c>
      <c r="B15" s="10" t="s">
        <v>21</v>
      </c>
      <c r="C15" s="10" t="s">
        <v>8</v>
      </c>
      <c r="D15" s="11" t="s">
        <v>9</v>
      </c>
      <c r="E15" s="10" t="s">
        <v>10</v>
      </c>
    </row>
    <row r="16" spans="1:5" ht="15.75">
      <c r="A16" s="9" t="s">
        <v>6</v>
      </c>
      <c r="B16" s="10" t="s">
        <v>22</v>
      </c>
      <c r="C16" s="10" t="s">
        <v>8</v>
      </c>
      <c r="D16" s="11" t="s">
        <v>9</v>
      </c>
      <c r="E16" s="10" t="s">
        <v>10</v>
      </c>
    </row>
    <row r="17" spans="1:5" ht="15.75">
      <c r="A17" s="9" t="s">
        <v>6</v>
      </c>
      <c r="B17" s="16" t="s">
        <v>23</v>
      </c>
      <c r="C17" s="10" t="s">
        <v>8</v>
      </c>
      <c r="D17" s="17" t="s">
        <v>9</v>
      </c>
      <c r="E17" s="10" t="s">
        <v>10</v>
      </c>
    </row>
    <row r="18" spans="1:5" ht="15.75">
      <c r="A18" s="9" t="s">
        <v>6</v>
      </c>
      <c r="B18" s="16" t="s">
        <v>24</v>
      </c>
      <c r="C18" s="10" t="s">
        <v>8</v>
      </c>
      <c r="D18" s="17" t="s">
        <v>9</v>
      </c>
      <c r="E18" s="10" t="s">
        <v>10</v>
      </c>
    </row>
    <row r="19" spans="1:5" ht="15.75">
      <c r="A19" s="9" t="s">
        <v>6</v>
      </c>
      <c r="B19" s="16" t="s">
        <v>25</v>
      </c>
      <c r="C19" s="10" t="s">
        <v>8</v>
      </c>
      <c r="D19" s="17" t="s">
        <v>9</v>
      </c>
      <c r="E19" s="10" t="s">
        <v>10</v>
      </c>
    </row>
    <row r="20" spans="1:5" ht="15.75">
      <c r="A20" s="9" t="s">
        <v>6</v>
      </c>
      <c r="B20" s="16" t="s">
        <v>26</v>
      </c>
      <c r="C20" s="10" t="s">
        <v>8</v>
      </c>
      <c r="D20" s="17" t="s">
        <v>9</v>
      </c>
      <c r="E20" s="10" t="s">
        <v>10</v>
      </c>
    </row>
    <row r="21" spans="1:5" ht="15.75">
      <c r="A21" s="9" t="s">
        <v>6</v>
      </c>
      <c r="B21" s="16" t="s">
        <v>27</v>
      </c>
      <c r="C21" s="10" t="s">
        <v>8</v>
      </c>
      <c r="D21" s="17" t="s">
        <v>9</v>
      </c>
      <c r="E21" s="10" t="s">
        <v>10</v>
      </c>
    </row>
    <row r="22" spans="1:5" ht="15.75">
      <c r="A22" s="9" t="s">
        <v>6</v>
      </c>
      <c r="B22" s="16" t="s">
        <v>28</v>
      </c>
      <c r="C22" s="10" t="s">
        <v>8</v>
      </c>
      <c r="D22" s="17" t="s">
        <v>9</v>
      </c>
      <c r="E22" s="10" t="s">
        <v>10</v>
      </c>
    </row>
    <row r="23" spans="1:5" ht="15.75">
      <c r="A23" s="9" t="s">
        <v>6</v>
      </c>
      <c r="B23" s="18" t="s">
        <v>29</v>
      </c>
      <c r="C23" s="10" t="s">
        <v>8</v>
      </c>
      <c r="D23" s="17" t="s">
        <v>9</v>
      </c>
      <c r="E23" s="10" t="s">
        <v>10</v>
      </c>
    </row>
    <row r="24" spans="1:5" ht="15.75">
      <c r="A24" s="19" t="s">
        <v>6</v>
      </c>
      <c r="B24" s="20" t="s">
        <v>30</v>
      </c>
      <c r="C24" s="10" t="s">
        <v>8</v>
      </c>
      <c r="D24" s="21" t="s">
        <v>9</v>
      </c>
      <c r="E24" s="22" t="s">
        <v>10</v>
      </c>
    </row>
  </sheetData>
  <sheetProtection selectLockedCells="1" selectUnlockedCells="1"/>
  <hyperlinks>
    <hyperlink ref="D4" location="今井区!A1" display="➪"/>
    <hyperlink ref="D5" location="間下区!A1" display="➪"/>
    <hyperlink ref="D6" location="岡谷区!A1" display="➪"/>
    <hyperlink ref="D7" location="下浜区!A1" display="➪"/>
    <hyperlink ref="D8" location="小尾口区!A1" display="➪"/>
    <hyperlink ref="D9" location="上浜区!A1" display="➪"/>
    <hyperlink ref="D10" location="新屋敷区!A1" display="➪"/>
    <hyperlink ref="D11" location="小口区!A1" display="➪"/>
    <hyperlink ref="D12" location="小井川区!A1" display="➪"/>
    <hyperlink ref="D13" location="西堀区!A1" display="➪"/>
    <hyperlink ref="D14" location="小坂区!A1" display="➪"/>
    <hyperlink ref="D15" location="花岡区!A1" display="➪"/>
    <hyperlink ref="D16" location="三沢区!A1" display="➪"/>
    <hyperlink ref="D17" location="新倉区!A1" display="➪"/>
    <hyperlink ref="D18" location="駒沢区!A1" display="➪"/>
    <hyperlink ref="D19" location="鮎沢区!A1" display="➪"/>
    <hyperlink ref="D20" location="橋原区!A1" display="➪"/>
    <hyperlink ref="D21" location="東堀区!A1" display="➪"/>
    <hyperlink ref="D22" location="中屋区!A1" display="➪"/>
    <hyperlink ref="D23" location="中村区!A1" display="➪"/>
    <hyperlink ref="D24" location="横川区!A1" display="➪"/>
  </hyperlink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75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18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2660</v>
      </c>
      <c r="C4" s="60"/>
      <c r="D4" s="60"/>
      <c r="E4" s="60"/>
      <c r="F4" s="60">
        <v>2628</v>
      </c>
      <c r="G4" s="60"/>
      <c r="H4" s="60"/>
      <c r="I4" s="60"/>
      <c r="J4" s="60">
        <v>2616</v>
      </c>
      <c r="K4" s="60"/>
      <c r="L4" s="60"/>
      <c r="M4" s="60"/>
      <c r="N4" s="60">
        <v>2620</v>
      </c>
      <c r="O4" s="60"/>
      <c r="P4" s="60"/>
      <c r="Q4" s="60"/>
      <c r="R4" s="60">
        <v>2643</v>
      </c>
      <c r="S4" s="60"/>
      <c r="T4" s="60"/>
      <c r="U4" s="60"/>
      <c r="V4" s="56">
        <v>2646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6063</v>
      </c>
      <c r="D6" s="45">
        <f>SUM(D7:D27)</f>
        <v>2914</v>
      </c>
      <c r="E6" s="46">
        <f>SUM(E7:E27)</f>
        <v>3149</v>
      </c>
      <c r="F6" s="37" t="s">
        <v>43</v>
      </c>
      <c r="G6" s="38">
        <f>SUM(G7:G27)</f>
        <v>5920</v>
      </c>
      <c r="H6" s="45">
        <f>SUM(H7:H27)</f>
        <v>2833</v>
      </c>
      <c r="I6" s="46">
        <f>SUM(I7:I27)</f>
        <v>3087</v>
      </c>
      <c r="J6" s="37" t="s">
        <v>43</v>
      </c>
      <c r="K6" s="38">
        <f>SUM(K7:K27)</f>
        <v>5822</v>
      </c>
      <c r="L6" s="45">
        <f>SUM(L7:L27)</f>
        <v>2800</v>
      </c>
      <c r="M6" s="46">
        <f>SUM(M7:M27)</f>
        <v>3022</v>
      </c>
      <c r="N6" s="37" t="s">
        <v>43</v>
      </c>
      <c r="O6" s="38">
        <f aca="true" t="shared" si="0" ref="O6:O27">SUM(P6:Q6)</f>
        <v>5798</v>
      </c>
      <c r="P6" s="45">
        <v>2807</v>
      </c>
      <c r="Q6" s="46">
        <v>2991</v>
      </c>
      <c r="R6" s="37" t="s">
        <v>43</v>
      </c>
      <c r="S6" s="38">
        <f aca="true" t="shared" si="1" ref="S6:S27">SUM(T6:U6)</f>
        <v>5793</v>
      </c>
      <c r="T6" s="45">
        <v>2794</v>
      </c>
      <c r="U6" s="46">
        <v>2999</v>
      </c>
      <c r="V6" s="37" t="s">
        <v>43</v>
      </c>
      <c r="W6" s="38">
        <f aca="true" t="shared" si="2" ref="W6:W27">SUM(X6:Y6)</f>
        <v>5742</v>
      </c>
      <c r="X6" s="45">
        <v>2759</v>
      </c>
      <c r="Y6" s="45">
        <v>2983</v>
      </c>
    </row>
    <row r="7" spans="1:25" ht="15">
      <c r="A7" s="59"/>
      <c r="B7" s="40" t="s">
        <v>46</v>
      </c>
      <c r="C7" s="41">
        <f aca="true" t="shared" si="3" ref="C7:C27">SUM(D7:E7)</f>
        <v>174</v>
      </c>
      <c r="D7" s="47">
        <v>93</v>
      </c>
      <c r="E7" s="48">
        <v>81</v>
      </c>
      <c r="F7" s="40" t="s">
        <v>46</v>
      </c>
      <c r="G7" s="41">
        <f aca="true" t="shared" si="4" ref="G7:G27">SUM(H7:I7)</f>
        <v>169</v>
      </c>
      <c r="H7" s="47">
        <v>87</v>
      </c>
      <c r="I7" s="48">
        <v>82</v>
      </c>
      <c r="J7" s="40" t="s">
        <v>46</v>
      </c>
      <c r="K7" s="41">
        <f aca="true" t="shared" si="5" ref="K7:K27">SUM(L7:M7)</f>
        <v>167</v>
      </c>
      <c r="L7" s="47">
        <v>89</v>
      </c>
      <c r="M7" s="48">
        <v>78</v>
      </c>
      <c r="N7" s="40" t="s">
        <v>46</v>
      </c>
      <c r="O7" s="49">
        <f t="shared" si="0"/>
        <v>171</v>
      </c>
      <c r="P7" s="47">
        <v>95</v>
      </c>
      <c r="Q7" s="48">
        <v>76</v>
      </c>
      <c r="R7" s="40" t="s">
        <v>46</v>
      </c>
      <c r="S7" s="49">
        <f t="shared" si="1"/>
        <v>179</v>
      </c>
      <c r="T7" s="47">
        <v>96</v>
      </c>
      <c r="U7" s="48">
        <v>83</v>
      </c>
      <c r="V7" s="40" t="s">
        <v>46</v>
      </c>
      <c r="W7" s="49">
        <f t="shared" si="2"/>
        <v>187</v>
      </c>
      <c r="X7" s="47">
        <v>100</v>
      </c>
      <c r="Y7" s="47">
        <v>87</v>
      </c>
    </row>
    <row r="8" spans="1:25" ht="15">
      <c r="A8" s="59"/>
      <c r="B8" s="40" t="s">
        <v>47</v>
      </c>
      <c r="C8" s="41">
        <f t="shared" si="3"/>
        <v>239</v>
      </c>
      <c r="D8" s="47">
        <v>119</v>
      </c>
      <c r="E8" s="48">
        <v>120</v>
      </c>
      <c r="F8" s="40" t="s">
        <v>47</v>
      </c>
      <c r="G8" s="41">
        <f t="shared" si="4"/>
        <v>204</v>
      </c>
      <c r="H8" s="47">
        <v>101</v>
      </c>
      <c r="I8" s="48">
        <v>103</v>
      </c>
      <c r="J8" s="40" t="s">
        <v>47</v>
      </c>
      <c r="K8" s="41">
        <f t="shared" si="5"/>
        <v>201</v>
      </c>
      <c r="L8" s="47">
        <v>101</v>
      </c>
      <c r="M8" s="48">
        <v>100</v>
      </c>
      <c r="N8" s="40" t="s">
        <v>47</v>
      </c>
      <c r="O8" s="49">
        <f t="shared" si="0"/>
        <v>189</v>
      </c>
      <c r="P8" s="47">
        <v>98</v>
      </c>
      <c r="Q8" s="48">
        <v>91</v>
      </c>
      <c r="R8" s="40" t="s">
        <v>47</v>
      </c>
      <c r="S8" s="49">
        <f t="shared" si="1"/>
        <v>176</v>
      </c>
      <c r="T8" s="47">
        <v>93</v>
      </c>
      <c r="U8" s="48">
        <v>83</v>
      </c>
      <c r="V8" s="40" t="s">
        <v>47</v>
      </c>
      <c r="W8" s="49">
        <f t="shared" si="2"/>
        <v>179</v>
      </c>
      <c r="X8" s="47">
        <v>95</v>
      </c>
      <c r="Y8" s="47">
        <v>84</v>
      </c>
    </row>
    <row r="9" spans="1:25" ht="15">
      <c r="A9" s="59"/>
      <c r="B9" s="40" t="s">
        <v>48</v>
      </c>
      <c r="C9" s="41">
        <f t="shared" si="3"/>
        <v>240</v>
      </c>
      <c r="D9" s="47">
        <v>141</v>
      </c>
      <c r="E9" s="48">
        <v>99</v>
      </c>
      <c r="F9" s="40" t="s">
        <v>48</v>
      </c>
      <c r="G9" s="41">
        <f t="shared" si="4"/>
        <v>241</v>
      </c>
      <c r="H9" s="47">
        <v>139</v>
      </c>
      <c r="I9" s="48">
        <v>102</v>
      </c>
      <c r="J9" s="40" t="s">
        <v>48</v>
      </c>
      <c r="K9" s="41">
        <f t="shared" si="5"/>
        <v>226</v>
      </c>
      <c r="L9" s="47">
        <v>127</v>
      </c>
      <c r="M9" s="48">
        <v>99</v>
      </c>
      <c r="N9" s="40" t="s">
        <v>48</v>
      </c>
      <c r="O9" s="49">
        <f t="shared" si="0"/>
        <v>244</v>
      </c>
      <c r="P9" s="47">
        <v>128</v>
      </c>
      <c r="Q9" s="48">
        <v>116</v>
      </c>
      <c r="R9" s="40" t="s">
        <v>48</v>
      </c>
      <c r="S9" s="49">
        <f t="shared" si="1"/>
        <v>240</v>
      </c>
      <c r="T9" s="47">
        <v>123</v>
      </c>
      <c r="U9" s="48">
        <v>117</v>
      </c>
      <c r="V9" s="40" t="s">
        <v>48</v>
      </c>
      <c r="W9" s="49">
        <f t="shared" si="2"/>
        <v>228</v>
      </c>
      <c r="X9" s="47">
        <v>106</v>
      </c>
      <c r="Y9" s="47">
        <v>122</v>
      </c>
    </row>
    <row r="10" spans="1:25" ht="15">
      <c r="A10" s="59"/>
      <c r="B10" s="40" t="s">
        <v>49</v>
      </c>
      <c r="C10" s="41">
        <f t="shared" si="3"/>
        <v>314</v>
      </c>
      <c r="D10" s="47">
        <v>161</v>
      </c>
      <c r="E10" s="48">
        <v>153</v>
      </c>
      <c r="F10" s="40" t="s">
        <v>49</v>
      </c>
      <c r="G10" s="41">
        <f t="shared" si="4"/>
        <v>315</v>
      </c>
      <c r="H10" s="47">
        <v>169</v>
      </c>
      <c r="I10" s="48">
        <v>146</v>
      </c>
      <c r="J10" s="40" t="s">
        <v>49</v>
      </c>
      <c r="K10" s="41">
        <f t="shared" si="5"/>
        <v>298</v>
      </c>
      <c r="L10" s="47">
        <v>159</v>
      </c>
      <c r="M10" s="48">
        <v>139</v>
      </c>
      <c r="N10" s="40" t="s">
        <v>49</v>
      </c>
      <c r="O10" s="49">
        <f t="shared" si="0"/>
        <v>269</v>
      </c>
      <c r="P10" s="47">
        <v>148</v>
      </c>
      <c r="Q10" s="48">
        <v>121</v>
      </c>
      <c r="R10" s="40" t="s">
        <v>49</v>
      </c>
      <c r="S10" s="49">
        <f t="shared" si="1"/>
        <v>254</v>
      </c>
      <c r="T10" s="47">
        <v>141</v>
      </c>
      <c r="U10" s="48">
        <v>113</v>
      </c>
      <c r="V10" s="40" t="s">
        <v>49</v>
      </c>
      <c r="W10" s="49">
        <f t="shared" si="2"/>
        <v>240</v>
      </c>
      <c r="X10" s="47">
        <v>148</v>
      </c>
      <c r="Y10" s="47">
        <v>92</v>
      </c>
    </row>
    <row r="11" spans="1:25" ht="15">
      <c r="A11" s="59"/>
      <c r="B11" s="40" t="s">
        <v>50</v>
      </c>
      <c r="C11" s="41">
        <f t="shared" si="3"/>
        <v>281</v>
      </c>
      <c r="D11" s="47">
        <v>152</v>
      </c>
      <c r="E11" s="48">
        <v>129</v>
      </c>
      <c r="F11" s="40" t="s">
        <v>50</v>
      </c>
      <c r="G11" s="41">
        <f t="shared" si="4"/>
        <v>278</v>
      </c>
      <c r="H11" s="47">
        <v>142</v>
      </c>
      <c r="I11" s="48">
        <v>136</v>
      </c>
      <c r="J11" s="40" t="s">
        <v>50</v>
      </c>
      <c r="K11" s="41">
        <f t="shared" si="5"/>
        <v>260</v>
      </c>
      <c r="L11" s="47">
        <v>133</v>
      </c>
      <c r="M11" s="48">
        <v>127</v>
      </c>
      <c r="N11" s="40" t="s">
        <v>50</v>
      </c>
      <c r="O11" s="49">
        <f t="shared" si="0"/>
        <v>280</v>
      </c>
      <c r="P11" s="47">
        <v>151</v>
      </c>
      <c r="Q11" s="48">
        <v>129</v>
      </c>
      <c r="R11" s="40" t="s">
        <v>50</v>
      </c>
      <c r="S11" s="49">
        <f t="shared" si="1"/>
        <v>288</v>
      </c>
      <c r="T11" s="47">
        <v>147</v>
      </c>
      <c r="U11" s="48">
        <v>141</v>
      </c>
      <c r="V11" s="40" t="s">
        <v>50</v>
      </c>
      <c r="W11" s="49">
        <f t="shared" si="2"/>
        <v>278</v>
      </c>
      <c r="X11" s="47">
        <v>130</v>
      </c>
      <c r="Y11" s="47">
        <v>148</v>
      </c>
    </row>
    <row r="12" spans="1:25" ht="15">
      <c r="A12" s="59"/>
      <c r="B12" s="40" t="s">
        <v>51</v>
      </c>
      <c r="C12" s="41">
        <f t="shared" si="3"/>
        <v>196</v>
      </c>
      <c r="D12" s="47">
        <v>96</v>
      </c>
      <c r="E12" s="48">
        <v>100</v>
      </c>
      <c r="F12" s="40" t="s">
        <v>51</v>
      </c>
      <c r="G12" s="41">
        <f t="shared" si="4"/>
        <v>189</v>
      </c>
      <c r="H12" s="47">
        <v>96</v>
      </c>
      <c r="I12" s="48">
        <v>93</v>
      </c>
      <c r="J12" s="40" t="s">
        <v>51</v>
      </c>
      <c r="K12" s="41">
        <f t="shared" si="5"/>
        <v>211</v>
      </c>
      <c r="L12" s="47">
        <v>114</v>
      </c>
      <c r="M12" s="48">
        <v>97</v>
      </c>
      <c r="N12" s="40" t="s">
        <v>51</v>
      </c>
      <c r="O12" s="49">
        <f t="shared" si="0"/>
        <v>211</v>
      </c>
      <c r="P12" s="47">
        <v>123</v>
      </c>
      <c r="Q12" s="48">
        <v>88</v>
      </c>
      <c r="R12" s="40" t="s">
        <v>51</v>
      </c>
      <c r="S12" s="49">
        <f t="shared" si="1"/>
        <v>230</v>
      </c>
      <c r="T12" s="47">
        <v>132</v>
      </c>
      <c r="U12" s="48">
        <v>98</v>
      </c>
      <c r="V12" s="40" t="s">
        <v>51</v>
      </c>
      <c r="W12" s="49">
        <f t="shared" si="2"/>
        <v>219</v>
      </c>
      <c r="X12" s="47">
        <v>126</v>
      </c>
      <c r="Y12" s="47">
        <v>93</v>
      </c>
    </row>
    <row r="13" spans="1:25" ht="15">
      <c r="A13" s="59"/>
      <c r="B13" s="40" t="s">
        <v>52</v>
      </c>
      <c r="C13" s="41">
        <f t="shared" si="3"/>
        <v>282</v>
      </c>
      <c r="D13" s="47">
        <v>158</v>
      </c>
      <c r="E13" s="48">
        <v>124</v>
      </c>
      <c r="F13" s="40" t="s">
        <v>52</v>
      </c>
      <c r="G13" s="41">
        <f t="shared" si="4"/>
        <v>255</v>
      </c>
      <c r="H13" s="47">
        <v>126</v>
      </c>
      <c r="I13" s="48">
        <v>129</v>
      </c>
      <c r="J13" s="40" t="s">
        <v>52</v>
      </c>
      <c r="K13" s="41">
        <f t="shared" si="5"/>
        <v>245</v>
      </c>
      <c r="L13" s="47">
        <v>119</v>
      </c>
      <c r="M13" s="48">
        <v>126</v>
      </c>
      <c r="N13" s="40" t="s">
        <v>52</v>
      </c>
      <c r="O13" s="49">
        <f t="shared" si="0"/>
        <v>242</v>
      </c>
      <c r="P13" s="47">
        <v>112</v>
      </c>
      <c r="Q13" s="48">
        <v>130</v>
      </c>
      <c r="R13" s="40" t="s">
        <v>52</v>
      </c>
      <c r="S13" s="49">
        <f t="shared" si="1"/>
        <v>233</v>
      </c>
      <c r="T13" s="47">
        <v>106</v>
      </c>
      <c r="U13" s="48">
        <v>127</v>
      </c>
      <c r="V13" s="40" t="s">
        <v>52</v>
      </c>
      <c r="W13" s="49">
        <f t="shared" si="2"/>
        <v>228</v>
      </c>
      <c r="X13" s="47">
        <v>104</v>
      </c>
      <c r="Y13" s="47">
        <v>124</v>
      </c>
    </row>
    <row r="14" spans="1:25" ht="15">
      <c r="A14" s="59"/>
      <c r="B14" s="40" t="s">
        <v>53</v>
      </c>
      <c r="C14" s="41">
        <f t="shared" si="3"/>
        <v>359</v>
      </c>
      <c r="D14" s="47">
        <v>184</v>
      </c>
      <c r="E14" s="48">
        <v>175</v>
      </c>
      <c r="F14" s="40" t="s">
        <v>53</v>
      </c>
      <c r="G14" s="41">
        <f t="shared" si="4"/>
        <v>317</v>
      </c>
      <c r="H14" s="47">
        <v>171</v>
      </c>
      <c r="I14" s="48">
        <v>146</v>
      </c>
      <c r="J14" s="40" t="s">
        <v>53</v>
      </c>
      <c r="K14" s="41">
        <f t="shared" si="5"/>
        <v>307</v>
      </c>
      <c r="L14" s="47">
        <v>160</v>
      </c>
      <c r="M14" s="48">
        <v>147</v>
      </c>
      <c r="N14" s="40" t="s">
        <v>53</v>
      </c>
      <c r="O14" s="49">
        <f t="shared" si="0"/>
        <v>284</v>
      </c>
      <c r="P14" s="47">
        <v>146</v>
      </c>
      <c r="Q14" s="48">
        <v>138</v>
      </c>
      <c r="R14" s="40" t="s">
        <v>53</v>
      </c>
      <c r="S14" s="49">
        <f t="shared" si="1"/>
        <v>278</v>
      </c>
      <c r="T14" s="47">
        <v>141</v>
      </c>
      <c r="U14" s="48">
        <v>137</v>
      </c>
      <c r="V14" s="40" t="s">
        <v>53</v>
      </c>
      <c r="W14" s="49">
        <f t="shared" si="2"/>
        <v>295</v>
      </c>
      <c r="X14" s="47">
        <v>154</v>
      </c>
      <c r="Y14" s="47">
        <v>141</v>
      </c>
    </row>
    <row r="15" spans="1:25" ht="15">
      <c r="A15" s="59"/>
      <c r="B15" s="40" t="s">
        <v>54</v>
      </c>
      <c r="C15" s="41">
        <f t="shared" si="3"/>
        <v>422</v>
      </c>
      <c r="D15" s="47">
        <v>215</v>
      </c>
      <c r="E15" s="48">
        <v>207</v>
      </c>
      <c r="F15" s="40" t="s">
        <v>54</v>
      </c>
      <c r="G15" s="41">
        <f t="shared" si="4"/>
        <v>417</v>
      </c>
      <c r="H15" s="47">
        <v>216</v>
      </c>
      <c r="I15" s="48">
        <v>201</v>
      </c>
      <c r="J15" s="40" t="s">
        <v>54</v>
      </c>
      <c r="K15" s="41">
        <f t="shared" si="5"/>
        <v>395</v>
      </c>
      <c r="L15" s="47">
        <v>205</v>
      </c>
      <c r="M15" s="48">
        <v>190</v>
      </c>
      <c r="N15" s="40" t="s">
        <v>54</v>
      </c>
      <c r="O15" s="49">
        <f t="shared" si="0"/>
        <v>376</v>
      </c>
      <c r="P15" s="47">
        <v>201</v>
      </c>
      <c r="Q15" s="48">
        <v>175</v>
      </c>
      <c r="R15" s="40" t="s">
        <v>54</v>
      </c>
      <c r="S15" s="49">
        <f t="shared" si="1"/>
        <v>357</v>
      </c>
      <c r="T15" s="47">
        <v>187</v>
      </c>
      <c r="U15" s="48">
        <v>170</v>
      </c>
      <c r="V15" s="40" t="s">
        <v>54</v>
      </c>
      <c r="W15" s="49">
        <f t="shared" si="2"/>
        <v>343</v>
      </c>
      <c r="X15" s="47">
        <v>176</v>
      </c>
      <c r="Y15" s="47">
        <v>167</v>
      </c>
    </row>
    <row r="16" spans="1:25" ht="15">
      <c r="A16" s="59"/>
      <c r="B16" s="40" t="s">
        <v>55</v>
      </c>
      <c r="C16" s="41">
        <f t="shared" si="3"/>
        <v>405</v>
      </c>
      <c r="D16" s="47">
        <v>203</v>
      </c>
      <c r="E16" s="48">
        <v>202</v>
      </c>
      <c r="F16" s="40" t="s">
        <v>55</v>
      </c>
      <c r="G16" s="41">
        <f t="shared" si="4"/>
        <v>424</v>
      </c>
      <c r="H16" s="47">
        <v>209</v>
      </c>
      <c r="I16" s="48">
        <v>215</v>
      </c>
      <c r="J16" s="40" t="s">
        <v>55</v>
      </c>
      <c r="K16" s="41">
        <f t="shared" si="5"/>
        <v>409</v>
      </c>
      <c r="L16" s="47">
        <v>216</v>
      </c>
      <c r="M16" s="48">
        <v>193</v>
      </c>
      <c r="N16" s="40" t="s">
        <v>55</v>
      </c>
      <c r="O16" s="49">
        <f t="shared" si="0"/>
        <v>429</v>
      </c>
      <c r="P16" s="47">
        <v>227</v>
      </c>
      <c r="Q16" s="48">
        <v>202</v>
      </c>
      <c r="R16" s="40" t="s">
        <v>55</v>
      </c>
      <c r="S16" s="49">
        <f t="shared" si="1"/>
        <v>438</v>
      </c>
      <c r="T16" s="47">
        <v>231</v>
      </c>
      <c r="U16" s="48">
        <v>207</v>
      </c>
      <c r="V16" s="40" t="s">
        <v>55</v>
      </c>
      <c r="W16" s="49">
        <f t="shared" si="2"/>
        <v>411</v>
      </c>
      <c r="X16" s="47">
        <v>217</v>
      </c>
      <c r="Y16" s="47">
        <v>194</v>
      </c>
    </row>
    <row r="17" spans="1:25" ht="15">
      <c r="A17" s="59"/>
      <c r="B17" s="40" t="s">
        <v>56</v>
      </c>
      <c r="C17" s="41">
        <f t="shared" si="3"/>
        <v>357</v>
      </c>
      <c r="D17" s="47">
        <v>193</v>
      </c>
      <c r="E17" s="48">
        <v>164</v>
      </c>
      <c r="F17" s="40" t="s">
        <v>56</v>
      </c>
      <c r="G17" s="41">
        <f t="shared" si="4"/>
        <v>360</v>
      </c>
      <c r="H17" s="47">
        <v>192</v>
      </c>
      <c r="I17" s="48">
        <v>168</v>
      </c>
      <c r="J17" s="40" t="s">
        <v>56</v>
      </c>
      <c r="K17" s="41">
        <f t="shared" si="5"/>
        <v>377</v>
      </c>
      <c r="L17" s="47">
        <v>200</v>
      </c>
      <c r="M17" s="48">
        <v>177</v>
      </c>
      <c r="N17" s="40" t="s">
        <v>56</v>
      </c>
      <c r="O17" s="49">
        <f t="shared" si="0"/>
        <v>392</v>
      </c>
      <c r="P17" s="47">
        <v>204</v>
      </c>
      <c r="Q17" s="48">
        <v>188</v>
      </c>
      <c r="R17" s="40" t="s">
        <v>56</v>
      </c>
      <c r="S17" s="49">
        <f t="shared" si="1"/>
        <v>393</v>
      </c>
      <c r="T17" s="47">
        <v>210</v>
      </c>
      <c r="U17" s="48">
        <v>183</v>
      </c>
      <c r="V17" s="40" t="s">
        <v>56</v>
      </c>
      <c r="W17" s="49">
        <f t="shared" si="2"/>
        <v>405</v>
      </c>
      <c r="X17" s="47">
        <v>210</v>
      </c>
      <c r="Y17" s="47">
        <v>195</v>
      </c>
    </row>
    <row r="18" spans="1:25" ht="15">
      <c r="A18" s="59"/>
      <c r="B18" s="40" t="s">
        <v>57</v>
      </c>
      <c r="C18" s="41">
        <f t="shared" si="3"/>
        <v>296</v>
      </c>
      <c r="D18" s="47">
        <v>143</v>
      </c>
      <c r="E18" s="48">
        <v>153</v>
      </c>
      <c r="F18" s="40" t="s">
        <v>57</v>
      </c>
      <c r="G18" s="41">
        <f t="shared" si="4"/>
        <v>301</v>
      </c>
      <c r="H18" s="47">
        <v>151</v>
      </c>
      <c r="I18" s="48">
        <v>150</v>
      </c>
      <c r="J18" s="40" t="s">
        <v>57</v>
      </c>
      <c r="K18" s="41">
        <f t="shared" si="5"/>
        <v>325</v>
      </c>
      <c r="L18" s="47">
        <v>166</v>
      </c>
      <c r="M18" s="48">
        <v>159</v>
      </c>
      <c r="N18" s="40" t="s">
        <v>57</v>
      </c>
      <c r="O18" s="49">
        <f t="shared" si="0"/>
        <v>321</v>
      </c>
      <c r="P18" s="47">
        <v>164</v>
      </c>
      <c r="Q18" s="48">
        <v>157</v>
      </c>
      <c r="R18" s="40" t="s">
        <v>57</v>
      </c>
      <c r="S18" s="49">
        <f t="shared" si="1"/>
        <v>334</v>
      </c>
      <c r="T18" s="47">
        <v>175</v>
      </c>
      <c r="U18" s="48">
        <v>159</v>
      </c>
      <c r="V18" s="40" t="s">
        <v>57</v>
      </c>
      <c r="W18" s="49">
        <f t="shared" si="2"/>
        <v>340</v>
      </c>
      <c r="X18" s="47">
        <v>181</v>
      </c>
      <c r="Y18" s="47">
        <v>159</v>
      </c>
    </row>
    <row r="19" spans="1:25" ht="15">
      <c r="A19" s="59"/>
      <c r="B19" s="40" t="s">
        <v>58</v>
      </c>
      <c r="C19" s="41">
        <f t="shared" si="3"/>
        <v>381</v>
      </c>
      <c r="D19" s="47">
        <v>181</v>
      </c>
      <c r="E19" s="48">
        <v>200</v>
      </c>
      <c r="F19" s="40" t="s">
        <v>58</v>
      </c>
      <c r="G19" s="41">
        <f t="shared" si="4"/>
        <v>335</v>
      </c>
      <c r="H19" s="47">
        <v>160</v>
      </c>
      <c r="I19" s="48">
        <v>175</v>
      </c>
      <c r="J19" s="40" t="s">
        <v>58</v>
      </c>
      <c r="K19" s="41">
        <f t="shared" si="5"/>
        <v>314</v>
      </c>
      <c r="L19" s="47">
        <v>155</v>
      </c>
      <c r="M19" s="48">
        <v>159</v>
      </c>
      <c r="N19" s="40" t="s">
        <v>58</v>
      </c>
      <c r="O19" s="49">
        <f t="shared" si="0"/>
        <v>316</v>
      </c>
      <c r="P19" s="47">
        <v>146</v>
      </c>
      <c r="Q19" s="48">
        <v>170</v>
      </c>
      <c r="R19" s="40" t="s">
        <v>58</v>
      </c>
      <c r="S19" s="49">
        <f t="shared" si="1"/>
        <v>297</v>
      </c>
      <c r="T19" s="47">
        <v>143</v>
      </c>
      <c r="U19" s="48">
        <v>154</v>
      </c>
      <c r="V19" s="40" t="s">
        <v>58</v>
      </c>
      <c r="W19" s="49">
        <f t="shared" si="2"/>
        <v>296</v>
      </c>
      <c r="X19" s="47">
        <v>146</v>
      </c>
      <c r="Y19" s="47">
        <v>150</v>
      </c>
    </row>
    <row r="20" spans="1:25" ht="15">
      <c r="A20" s="59"/>
      <c r="B20" s="40" t="s">
        <v>59</v>
      </c>
      <c r="C20" s="41">
        <f t="shared" si="3"/>
        <v>533</v>
      </c>
      <c r="D20" s="47">
        <v>249</v>
      </c>
      <c r="E20" s="48">
        <v>284</v>
      </c>
      <c r="F20" s="40" t="s">
        <v>59</v>
      </c>
      <c r="G20" s="41">
        <f t="shared" si="4"/>
        <v>515</v>
      </c>
      <c r="H20" s="47">
        <v>231</v>
      </c>
      <c r="I20" s="48">
        <v>284</v>
      </c>
      <c r="J20" s="40" t="s">
        <v>59</v>
      </c>
      <c r="K20" s="41">
        <f t="shared" si="5"/>
        <v>447</v>
      </c>
      <c r="L20" s="47">
        <v>193</v>
      </c>
      <c r="M20" s="48">
        <v>254</v>
      </c>
      <c r="N20" s="40" t="s">
        <v>59</v>
      </c>
      <c r="O20" s="49">
        <f t="shared" si="0"/>
        <v>390</v>
      </c>
      <c r="P20" s="47">
        <v>181</v>
      </c>
      <c r="Q20" s="48">
        <v>209</v>
      </c>
      <c r="R20" s="40" t="s">
        <v>59</v>
      </c>
      <c r="S20" s="49">
        <f t="shared" si="1"/>
        <v>368</v>
      </c>
      <c r="T20" s="47">
        <v>176</v>
      </c>
      <c r="U20" s="48">
        <v>192</v>
      </c>
      <c r="V20" s="40" t="s">
        <v>59</v>
      </c>
      <c r="W20" s="49">
        <f t="shared" si="2"/>
        <v>366</v>
      </c>
      <c r="X20" s="47">
        <v>172</v>
      </c>
      <c r="Y20" s="47">
        <v>194</v>
      </c>
    </row>
    <row r="21" spans="1:25" ht="15">
      <c r="A21" s="59"/>
      <c r="B21" s="40" t="s">
        <v>60</v>
      </c>
      <c r="C21" s="41">
        <f t="shared" si="3"/>
        <v>437</v>
      </c>
      <c r="D21" s="47">
        <v>193</v>
      </c>
      <c r="E21" s="48">
        <v>244</v>
      </c>
      <c r="F21" s="40" t="s">
        <v>60</v>
      </c>
      <c r="G21" s="41">
        <f t="shared" si="4"/>
        <v>439</v>
      </c>
      <c r="H21" s="47">
        <v>208</v>
      </c>
      <c r="I21" s="48">
        <v>231</v>
      </c>
      <c r="J21" s="40" t="s">
        <v>60</v>
      </c>
      <c r="K21" s="41">
        <f t="shared" si="5"/>
        <v>457</v>
      </c>
      <c r="L21" s="47">
        <v>222</v>
      </c>
      <c r="M21" s="48">
        <v>235</v>
      </c>
      <c r="N21" s="40" t="s">
        <v>60</v>
      </c>
      <c r="O21" s="49">
        <f t="shared" si="0"/>
        <v>473</v>
      </c>
      <c r="P21" s="47">
        <v>217</v>
      </c>
      <c r="Q21" s="48">
        <v>256</v>
      </c>
      <c r="R21" s="40" t="s">
        <v>60</v>
      </c>
      <c r="S21" s="49">
        <f t="shared" si="1"/>
        <v>477</v>
      </c>
      <c r="T21" s="47">
        <v>218</v>
      </c>
      <c r="U21" s="48">
        <v>259</v>
      </c>
      <c r="V21" s="40" t="s">
        <v>60</v>
      </c>
      <c r="W21" s="49">
        <f t="shared" si="2"/>
        <v>508</v>
      </c>
      <c r="X21" s="47">
        <v>236</v>
      </c>
      <c r="Y21" s="47">
        <v>272</v>
      </c>
    </row>
    <row r="22" spans="1:25" ht="15">
      <c r="A22" s="59"/>
      <c r="B22" s="40" t="s">
        <v>61</v>
      </c>
      <c r="C22" s="41">
        <f t="shared" si="3"/>
        <v>413</v>
      </c>
      <c r="D22" s="47">
        <v>174</v>
      </c>
      <c r="E22" s="48">
        <v>239</v>
      </c>
      <c r="F22" s="40" t="s">
        <v>61</v>
      </c>
      <c r="G22" s="41">
        <f t="shared" si="4"/>
        <v>429</v>
      </c>
      <c r="H22" s="47">
        <v>178</v>
      </c>
      <c r="I22" s="48">
        <v>251</v>
      </c>
      <c r="J22" s="40" t="s">
        <v>61</v>
      </c>
      <c r="K22" s="41">
        <f t="shared" si="5"/>
        <v>444</v>
      </c>
      <c r="L22" s="47">
        <v>177</v>
      </c>
      <c r="M22" s="48">
        <v>267</v>
      </c>
      <c r="N22" s="40" t="s">
        <v>61</v>
      </c>
      <c r="O22" s="49">
        <f t="shared" si="0"/>
        <v>455</v>
      </c>
      <c r="P22" s="47">
        <v>188</v>
      </c>
      <c r="Q22" s="48">
        <v>267</v>
      </c>
      <c r="R22" s="40" t="s">
        <v>61</v>
      </c>
      <c r="S22" s="49">
        <f t="shared" si="1"/>
        <v>467</v>
      </c>
      <c r="T22" s="47">
        <v>194</v>
      </c>
      <c r="U22" s="48">
        <v>273</v>
      </c>
      <c r="V22" s="40" t="s">
        <v>61</v>
      </c>
      <c r="W22" s="49">
        <f t="shared" si="2"/>
        <v>420</v>
      </c>
      <c r="X22" s="47">
        <v>178</v>
      </c>
      <c r="Y22" s="47">
        <v>242</v>
      </c>
    </row>
    <row r="23" spans="1:25" ht="15">
      <c r="A23" s="59"/>
      <c r="B23" s="40" t="s">
        <v>62</v>
      </c>
      <c r="C23" s="41">
        <f t="shared" si="3"/>
        <v>343</v>
      </c>
      <c r="D23" s="47">
        <v>144</v>
      </c>
      <c r="E23" s="48">
        <v>199</v>
      </c>
      <c r="F23" s="40" t="s">
        <v>62</v>
      </c>
      <c r="G23" s="41">
        <f t="shared" si="4"/>
        <v>333</v>
      </c>
      <c r="H23" s="47">
        <v>136</v>
      </c>
      <c r="I23" s="48">
        <v>197</v>
      </c>
      <c r="J23" s="40" t="s">
        <v>62</v>
      </c>
      <c r="K23" s="41">
        <f t="shared" si="5"/>
        <v>338</v>
      </c>
      <c r="L23" s="47">
        <v>139</v>
      </c>
      <c r="M23" s="48">
        <v>199</v>
      </c>
      <c r="N23" s="40" t="s">
        <v>62</v>
      </c>
      <c r="O23" s="49">
        <f t="shared" si="0"/>
        <v>331</v>
      </c>
      <c r="P23" s="47">
        <v>137</v>
      </c>
      <c r="Q23" s="48">
        <v>194</v>
      </c>
      <c r="R23" s="40" t="s">
        <v>62</v>
      </c>
      <c r="S23" s="49">
        <f t="shared" si="1"/>
        <v>348</v>
      </c>
      <c r="T23" s="47">
        <v>137</v>
      </c>
      <c r="U23" s="48">
        <v>211</v>
      </c>
      <c r="V23" s="40" t="s">
        <v>62</v>
      </c>
      <c r="W23" s="49">
        <f t="shared" si="2"/>
        <v>348</v>
      </c>
      <c r="X23" s="47">
        <v>133</v>
      </c>
      <c r="Y23" s="47">
        <v>215</v>
      </c>
    </row>
    <row r="24" spans="1:25" ht="15">
      <c r="A24" s="59"/>
      <c r="B24" s="40" t="s">
        <v>63</v>
      </c>
      <c r="C24" s="41">
        <f t="shared" si="3"/>
        <v>256</v>
      </c>
      <c r="D24" s="47">
        <v>85</v>
      </c>
      <c r="E24" s="48">
        <v>171</v>
      </c>
      <c r="F24" s="40" t="s">
        <v>63</v>
      </c>
      <c r="G24" s="41">
        <f t="shared" si="4"/>
        <v>254</v>
      </c>
      <c r="H24" s="47">
        <v>90</v>
      </c>
      <c r="I24" s="48">
        <v>164</v>
      </c>
      <c r="J24" s="40" t="s">
        <v>63</v>
      </c>
      <c r="K24" s="41">
        <f t="shared" si="5"/>
        <v>248</v>
      </c>
      <c r="L24" s="47">
        <v>90</v>
      </c>
      <c r="M24" s="48">
        <v>158</v>
      </c>
      <c r="N24" s="40" t="s">
        <v>63</v>
      </c>
      <c r="O24" s="49">
        <f t="shared" si="0"/>
        <v>251</v>
      </c>
      <c r="P24" s="47">
        <v>95</v>
      </c>
      <c r="Q24" s="48">
        <v>156</v>
      </c>
      <c r="R24" s="40" t="s">
        <v>63</v>
      </c>
      <c r="S24" s="49">
        <f t="shared" si="1"/>
        <v>246</v>
      </c>
      <c r="T24" s="47">
        <v>89</v>
      </c>
      <c r="U24" s="48">
        <v>157</v>
      </c>
      <c r="V24" s="40" t="s">
        <v>63</v>
      </c>
      <c r="W24" s="49">
        <f t="shared" si="2"/>
        <v>257</v>
      </c>
      <c r="X24" s="47">
        <v>90</v>
      </c>
      <c r="Y24" s="47">
        <v>167</v>
      </c>
    </row>
    <row r="25" spans="1:25" ht="15">
      <c r="A25" s="59"/>
      <c r="B25" s="40" t="s">
        <v>64</v>
      </c>
      <c r="C25" s="41">
        <f t="shared" si="3"/>
        <v>105</v>
      </c>
      <c r="D25" s="47">
        <v>26</v>
      </c>
      <c r="E25" s="48">
        <v>79</v>
      </c>
      <c r="F25" s="40" t="s">
        <v>64</v>
      </c>
      <c r="G25" s="41">
        <f t="shared" si="4"/>
        <v>112</v>
      </c>
      <c r="H25" s="47">
        <v>27</v>
      </c>
      <c r="I25" s="48">
        <v>85</v>
      </c>
      <c r="J25" s="40" t="s">
        <v>64</v>
      </c>
      <c r="K25" s="41">
        <f t="shared" si="5"/>
        <v>117</v>
      </c>
      <c r="L25" s="47">
        <v>30</v>
      </c>
      <c r="M25" s="48">
        <v>87</v>
      </c>
      <c r="N25" s="40" t="s">
        <v>64</v>
      </c>
      <c r="O25" s="49">
        <f t="shared" si="0"/>
        <v>142</v>
      </c>
      <c r="P25" s="47">
        <v>43</v>
      </c>
      <c r="Q25" s="48">
        <v>99</v>
      </c>
      <c r="R25" s="40" t="s">
        <v>64</v>
      </c>
      <c r="S25" s="49">
        <f t="shared" si="1"/>
        <v>155</v>
      </c>
      <c r="T25" s="47">
        <v>50</v>
      </c>
      <c r="U25" s="48">
        <v>105</v>
      </c>
      <c r="V25" s="40" t="s">
        <v>64</v>
      </c>
      <c r="W25" s="49">
        <f t="shared" si="2"/>
        <v>152</v>
      </c>
      <c r="X25" s="47">
        <v>47</v>
      </c>
      <c r="Y25" s="47">
        <v>105</v>
      </c>
    </row>
    <row r="26" spans="1:25" ht="15">
      <c r="A26" s="59"/>
      <c r="B26" s="40" t="s">
        <v>65</v>
      </c>
      <c r="C26" s="41">
        <f t="shared" si="3"/>
        <v>27</v>
      </c>
      <c r="D26" s="47">
        <v>4</v>
      </c>
      <c r="E26" s="48">
        <v>23</v>
      </c>
      <c r="F26" s="40" t="s">
        <v>65</v>
      </c>
      <c r="G26" s="41">
        <f t="shared" si="4"/>
        <v>30</v>
      </c>
      <c r="H26" s="47">
        <v>4</v>
      </c>
      <c r="I26" s="48">
        <v>26</v>
      </c>
      <c r="J26" s="40" t="s">
        <v>65</v>
      </c>
      <c r="K26" s="41">
        <f t="shared" si="5"/>
        <v>34</v>
      </c>
      <c r="L26" s="47">
        <v>5</v>
      </c>
      <c r="M26" s="48">
        <v>29</v>
      </c>
      <c r="N26" s="40" t="s">
        <v>65</v>
      </c>
      <c r="O26" s="49">
        <f t="shared" si="0"/>
        <v>28</v>
      </c>
      <c r="P26" s="47">
        <v>3</v>
      </c>
      <c r="Q26" s="48">
        <v>25</v>
      </c>
      <c r="R26" s="40" t="s">
        <v>65</v>
      </c>
      <c r="S26" s="49">
        <f t="shared" si="1"/>
        <v>32</v>
      </c>
      <c r="T26" s="47">
        <v>5</v>
      </c>
      <c r="U26" s="48">
        <v>27</v>
      </c>
      <c r="V26" s="40" t="s">
        <v>65</v>
      </c>
      <c r="W26" s="49">
        <f t="shared" si="2"/>
        <v>38</v>
      </c>
      <c r="X26" s="47">
        <v>10</v>
      </c>
      <c r="Y26" s="47">
        <v>28</v>
      </c>
    </row>
    <row r="27" spans="1:25" ht="15">
      <c r="A27" s="59"/>
      <c r="B27" s="40" t="s">
        <v>66</v>
      </c>
      <c r="C27" s="42">
        <f t="shared" si="3"/>
        <v>3</v>
      </c>
      <c r="D27" s="50">
        <v>0</v>
      </c>
      <c r="E27" s="51">
        <v>3</v>
      </c>
      <c r="F27" s="40" t="s">
        <v>66</v>
      </c>
      <c r="G27" s="42">
        <f t="shared" si="4"/>
        <v>3</v>
      </c>
      <c r="H27" s="50">
        <v>0</v>
      </c>
      <c r="I27" s="51">
        <v>3</v>
      </c>
      <c r="J27" s="40" t="s">
        <v>66</v>
      </c>
      <c r="K27" s="42">
        <f t="shared" si="5"/>
        <v>2</v>
      </c>
      <c r="L27" s="50">
        <v>0</v>
      </c>
      <c r="M27" s="51">
        <v>2</v>
      </c>
      <c r="N27" s="40" t="s">
        <v>66</v>
      </c>
      <c r="O27" s="52">
        <f t="shared" si="0"/>
        <v>4</v>
      </c>
      <c r="P27" s="50">
        <v>0</v>
      </c>
      <c r="Q27" s="51">
        <v>4</v>
      </c>
      <c r="R27" s="40" t="s">
        <v>66</v>
      </c>
      <c r="S27" s="52">
        <f t="shared" si="1"/>
        <v>3</v>
      </c>
      <c r="T27" s="50">
        <v>0</v>
      </c>
      <c r="U27" s="51">
        <v>3</v>
      </c>
      <c r="V27" s="40" t="s">
        <v>66</v>
      </c>
      <c r="W27" s="52">
        <f t="shared" si="2"/>
        <v>4</v>
      </c>
      <c r="X27" s="50">
        <v>0</v>
      </c>
      <c r="Y27" s="50">
        <v>4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76</v>
      </c>
      <c r="B1" s="25"/>
      <c r="F1" s="25"/>
      <c r="J1" s="25"/>
      <c r="K1" s="27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19</v>
      </c>
      <c r="C2"/>
      <c r="D2"/>
      <c r="E2"/>
      <c r="F2" s="25"/>
      <c r="G2"/>
      <c r="H2"/>
      <c r="I2"/>
      <c r="J2" s="25"/>
      <c r="K2" s="27"/>
      <c r="L2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1005</v>
      </c>
      <c r="C4" s="60"/>
      <c r="D4" s="60"/>
      <c r="E4" s="60"/>
      <c r="F4" s="60">
        <v>1008</v>
      </c>
      <c r="G4" s="60"/>
      <c r="H4" s="60"/>
      <c r="I4" s="60"/>
      <c r="J4" s="60">
        <v>1001</v>
      </c>
      <c r="K4" s="60"/>
      <c r="L4" s="60"/>
      <c r="M4" s="60"/>
      <c r="N4" s="60">
        <v>981</v>
      </c>
      <c r="O4" s="60"/>
      <c r="P4" s="60"/>
      <c r="Q4" s="60"/>
      <c r="R4" s="60">
        <v>997</v>
      </c>
      <c r="S4" s="60"/>
      <c r="T4" s="60"/>
      <c r="U4" s="60"/>
      <c r="V4" s="56">
        <v>1006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2476</v>
      </c>
      <c r="D6" s="45">
        <f>SUM(D7:D27)</f>
        <v>1175</v>
      </c>
      <c r="E6" s="46">
        <f>SUM(E7:E27)</f>
        <v>1301</v>
      </c>
      <c r="F6" s="37" t="s">
        <v>43</v>
      </c>
      <c r="G6" s="38">
        <f>SUM(G7:G27)</f>
        <v>2451</v>
      </c>
      <c r="H6" s="45">
        <f>SUM(H7:H27)</f>
        <v>1165</v>
      </c>
      <c r="I6" s="46">
        <f>SUM(I7:I27)</f>
        <v>1286</v>
      </c>
      <c r="J6" s="37" t="s">
        <v>43</v>
      </c>
      <c r="K6" s="38">
        <f>SUM(K7:K27)</f>
        <v>2410</v>
      </c>
      <c r="L6" s="45">
        <f>SUM(L7:L27)</f>
        <v>1146</v>
      </c>
      <c r="M6" s="46">
        <f>SUM(M7:M27)</f>
        <v>1264</v>
      </c>
      <c r="N6" s="37" t="s">
        <v>43</v>
      </c>
      <c r="O6" s="38">
        <f aca="true" t="shared" si="0" ref="O6:O27">SUM(P6:Q6)</f>
        <v>2346</v>
      </c>
      <c r="P6" s="45">
        <v>1119</v>
      </c>
      <c r="Q6" s="46">
        <v>1227</v>
      </c>
      <c r="R6" s="37" t="s">
        <v>43</v>
      </c>
      <c r="S6" s="38">
        <f aca="true" t="shared" si="1" ref="S6:S27">SUM(T6:U6)</f>
        <v>2320</v>
      </c>
      <c r="T6" s="45">
        <v>1110</v>
      </c>
      <c r="U6" s="46">
        <v>1210</v>
      </c>
      <c r="V6" s="37" t="s">
        <v>43</v>
      </c>
      <c r="W6" s="38">
        <f aca="true" t="shared" si="2" ref="W6:W27">SUM(X6:Y6)</f>
        <v>2310</v>
      </c>
      <c r="X6" s="45">
        <v>1106</v>
      </c>
      <c r="Y6" s="45">
        <v>1204</v>
      </c>
    </row>
    <row r="7" spans="1:25" ht="15">
      <c r="A7" s="59"/>
      <c r="B7" s="40" t="s">
        <v>46</v>
      </c>
      <c r="C7" s="41">
        <f aca="true" t="shared" si="3" ref="C7:C27">SUM(D7:E7)</f>
        <v>111</v>
      </c>
      <c r="D7" s="47">
        <v>57</v>
      </c>
      <c r="E7" s="48">
        <v>54</v>
      </c>
      <c r="F7" s="40" t="s">
        <v>46</v>
      </c>
      <c r="G7" s="41">
        <f aca="true" t="shared" si="4" ref="G7:G27">SUM(H7:I7)</f>
        <v>93</v>
      </c>
      <c r="H7" s="47">
        <v>46</v>
      </c>
      <c r="I7" s="48">
        <v>47</v>
      </c>
      <c r="J7" s="40" t="s">
        <v>46</v>
      </c>
      <c r="K7" s="41">
        <f aca="true" t="shared" si="5" ref="K7:K27">SUM(L7:M7)</f>
        <v>90</v>
      </c>
      <c r="L7" s="47">
        <v>47</v>
      </c>
      <c r="M7" s="48">
        <v>43</v>
      </c>
      <c r="N7" s="40" t="s">
        <v>46</v>
      </c>
      <c r="O7" s="49">
        <f t="shared" si="0"/>
        <v>68</v>
      </c>
      <c r="P7" s="47">
        <v>38</v>
      </c>
      <c r="Q7" s="48">
        <v>30</v>
      </c>
      <c r="R7" s="40" t="s">
        <v>46</v>
      </c>
      <c r="S7" s="49">
        <f t="shared" si="1"/>
        <v>57</v>
      </c>
      <c r="T7" s="47">
        <v>33</v>
      </c>
      <c r="U7" s="48">
        <v>24</v>
      </c>
      <c r="V7" s="40" t="s">
        <v>46</v>
      </c>
      <c r="W7" s="49">
        <f t="shared" si="2"/>
        <v>53</v>
      </c>
      <c r="X7" s="47">
        <v>31</v>
      </c>
      <c r="Y7" s="47">
        <v>22</v>
      </c>
    </row>
    <row r="8" spans="1:25" ht="15">
      <c r="A8" s="59"/>
      <c r="B8" s="40" t="s">
        <v>47</v>
      </c>
      <c r="C8" s="41">
        <f t="shared" si="3"/>
        <v>89</v>
      </c>
      <c r="D8" s="47">
        <v>47</v>
      </c>
      <c r="E8" s="48">
        <v>42</v>
      </c>
      <c r="F8" s="40" t="s">
        <v>47</v>
      </c>
      <c r="G8" s="41">
        <f t="shared" si="4"/>
        <v>96</v>
      </c>
      <c r="H8" s="47">
        <v>50</v>
      </c>
      <c r="I8" s="48">
        <v>46</v>
      </c>
      <c r="J8" s="40" t="s">
        <v>47</v>
      </c>
      <c r="K8" s="41">
        <f t="shared" si="5"/>
        <v>93</v>
      </c>
      <c r="L8" s="47">
        <v>47</v>
      </c>
      <c r="M8" s="48">
        <v>46</v>
      </c>
      <c r="N8" s="40" t="s">
        <v>47</v>
      </c>
      <c r="O8" s="49">
        <f t="shared" si="0"/>
        <v>92</v>
      </c>
      <c r="P8" s="47">
        <v>44</v>
      </c>
      <c r="Q8" s="48">
        <v>48</v>
      </c>
      <c r="R8" s="40" t="s">
        <v>47</v>
      </c>
      <c r="S8" s="49">
        <f t="shared" si="1"/>
        <v>93</v>
      </c>
      <c r="T8" s="47">
        <v>45</v>
      </c>
      <c r="U8" s="48">
        <v>48</v>
      </c>
      <c r="V8" s="40" t="s">
        <v>47</v>
      </c>
      <c r="W8" s="49">
        <f t="shared" si="2"/>
        <v>89</v>
      </c>
      <c r="X8" s="47">
        <v>44</v>
      </c>
      <c r="Y8" s="47">
        <v>45</v>
      </c>
    </row>
    <row r="9" spans="1:25" ht="15">
      <c r="A9" s="59"/>
      <c r="B9" s="40" t="s">
        <v>48</v>
      </c>
      <c r="C9" s="41">
        <f t="shared" si="3"/>
        <v>113</v>
      </c>
      <c r="D9" s="47">
        <v>45</v>
      </c>
      <c r="E9" s="48">
        <v>68</v>
      </c>
      <c r="F9" s="40" t="s">
        <v>48</v>
      </c>
      <c r="G9" s="41">
        <f t="shared" si="4"/>
        <v>104</v>
      </c>
      <c r="H9" s="47">
        <v>44</v>
      </c>
      <c r="I9" s="48">
        <v>60</v>
      </c>
      <c r="J9" s="40" t="s">
        <v>48</v>
      </c>
      <c r="K9" s="41">
        <f t="shared" si="5"/>
        <v>103</v>
      </c>
      <c r="L9" s="47">
        <v>46</v>
      </c>
      <c r="M9" s="48">
        <v>57</v>
      </c>
      <c r="N9" s="40" t="s">
        <v>48</v>
      </c>
      <c r="O9" s="49">
        <f t="shared" si="0"/>
        <v>104</v>
      </c>
      <c r="P9" s="47">
        <v>51</v>
      </c>
      <c r="Q9" s="48">
        <v>53</v>
      </c>
      <c r="R9" s="40" t="s">
        <v>48</v>
      </c>
      <c r="S9" s="49">
        <f t="shared" si="1"/>
        <v>90</v>
      </c>
      <c r="T9" s="47">
        <v>42</v>
      </c>
      <c r="U9" s="48">
        <v>48</v>
      </c>
      <c r="V9" s="40" t="s">
        <v>48</v>
      </c>
      <c r="W9" s="49">
        <f t="shared" si="2"/>
        <v>85</v>
      </c>
      <c r="X9" s="47">
        <v>44</v>
      </c>
      <c r="Y9" s="47">
        <v>41</v>
      </c>
    </row>
    <row r="10" spans="1:25" ht="15">
      <c r="A10" s="59"/>
      <c r="B10" s="40" t="s">
        <v>49</v>
      </c>
      <c r="C10" s="41">
        <f t="shared" si="3"/>
        <v>112</v>
      </c>
      <c r="D10" s="47">
        <v>50</v>
      </c>
      <c r="E10" s="48">
        <v>62</v>
      </c>
      <c r="F10" s="40" t="s">
        <v>49</v>
      </c>
      <c r="G10" s="41">
        <f t="shared" si="4"/>
        <v>114</v>
      </c>
      <c r="H10" s="47">
        <v>48</v>
      </c>
      <c r="I10" s="48">
        <v>66</v>
      </c>
      <c r="J10" s="40" t="s">
        <v>49</v>
      </c>
      <c r="K10" s="41">
        <f t="shared" si="5"/>
        <v>115</v>
      </c>
      <c r="L10" s="47">
        <v>50</v>
      </c>
      <c r="M10" s="48">
        <v>65</v>
      </c>
      <c r="N10" s="40" t="s">
        <v>49</v>
      </c>
      <c r="O10" s="49">
        <f t="shared" si="0"/>
        <v>108</v>
      </c>
      <c r="P10" s="47">
        <v>43</v>
      </c>
      <c r="Q10" s="48">
        <v>65</v>
      </c>
      <c r="R10" s="40" t="s">
        <v>49</v>
      </c>
      <c r="S10" s="49">
        <f t="shared" si="1"/>
        <v>122</v>
      </c>
      <c r="T10" s="47">
        <v>54</v>
      </c>
      <c r="U10" s="48">
        <v>68</v>
      </c>
      <c r="V10" s="40" t="s">
        <v>49</v>
      </c>
      <c r="W10" s="49">
        <f t="shared" si="2"/>
        <v>112</v>
      </c>
      <c r="X10" s="47">
        <v>46</v>
      </c>
      <c r="Y10" s="47">
        <v>66</v>
      </c>
    </row>
    <row r="11" spans="1:25" ht="15">
      <c r="A11" s="59"/>
      <c r="B11" s="40" t="s">
        <v>50</v>
      </c>
      <c r="C11" s="41">
        <f t="shared" si="3"/>
        <v>104</v>
      </c>
      <c r="D11" s="47">
        <v>46</v>
      </c>
      <c r="E11" s="48">
        <v>58</v>
      </c>
      <c r="F11" s="40" t="s">
        <v>50</v>
      </c>
      <c r="G11" s="41">
        <f t="shared" si="4"/>
        <v>99</v>
      </c>
      <c r="H11" s="47">
        <v>49</v>
      </c>
      <c r="I11" s="48">
        <v>50</v>
      </c>
      <c r="J11" s="40" t="s">
        <v>50</v>
      </c>
      <c r="K11" s="41">
        <f t="shared" si="5"/>
        <v>83</v>
      </c>
      <c r="L11" s="47">
        <v>40</v>
      </c>
      <c r="M11" s="48">
        <v>43</v>
      </c>
      <c r="N11" s="40" t="s">
        <v>50</v>
      </c>
      <c r="O11" s="49">
        <f t="shared" si="0"/>
        <v>80</v>
      </c>
      <c r="P11" s="47">
        <v>39</v>
      </c>
      <c r="Q11" s="48">
        <v>41</v>
      </c>
      <c r="R11" s="40" t="s">
        <v>50</v>
      </c>
      <c r="S11" s="49">
        <f t="shared" si="1"/>
        <v>87</v>
      </c>
      <c r="T11" s="47">
        <v>43</v>
      </c>
      <c r="U11" s="48">
        <v>44</v>
      </c>
      <c r="V11" s="40" t="s">
        <v>50</v>
      </c>
      <c r="W11" s="49">
        <f t="shared" si="2"/>
        <v>105</v>
      </c>
      <c r="X11" s="47">
        <v>55</v>
      </c>
      <c r="Y11" s="47">
        <v>50</v>
      </c>
    </row>
    <row r="12" spans="1:25" ht="15">
      <c r="A12" s="59"/>
      <c r="B12" s="40" t="s">
        <v>51</v>
      </c>
      <c r="C12" s="41">
        <f t="shared" si="3"/>
        <v>95</v>
      </c>
      <c r="D12" s="47">
        <v>52</v>
      </c>
      <c r="E12" s="48">
        <v>43</v>
      </c>
      <c r="F12" s="40" t="s">
        <v>51</v>
      </c>
      <c r="G12" s="41">
        <f t="shared" si="4"/>
        <v>83</v>
      </c>
      <c r="H12" s="47">
        <v>43</v>
      </c>
      <c r="I12" s="48">
        <v>40</v>
      </c>
      <c r="J12" s="40" t="s">
        <v>51</v>
      </c>
      <c r="K12" s="41">
        <f t="shared" si="5"/>
        <v>97</v>
      </c>
      <c r="L12" s="47">
        <v>53</v>
      </c>
      <c r="M12" s="48">
        <v>44</v>
      </c>
      <c r="N12" s="40" t="s">
        <v>51</v>
      </c>
      <c r="O12" s="49">
        <f t="shared" si="0"/>
        <v>82</v>
      </c>
      <c r="P12" s="47">
        <v>48</v>
      </c>
      <c r="Q12" s="48">
        <v>34</v>
      </c>
      <c r="R12" s="40" t="s">
        <v>51</v>
      </c>
      <c r="S12" s="49">
        <f t="shared" si="1"/>
        <v>87</v>
      </c>
      <c r="T12" s="47">
        <v>48</v>
      </c>
      <c r="U12" s="48">
        <v>39</v>
      </c>
      <c r="V12" s="40" t="s">
        <v>51</v>
      </c>
      <c r="W12" s="49">
        <f t="shared" si="2"/>
        <v>84</v>
      </c>
      <c r="X12" s="47">
        <v>43</v>
      </c>
      <c r="Y12" s="47">
        <v>41</v>
      </c>
    </row>
    <row r="13" spans="1:25" ht="15">
      <c r="A13" s="59"/>
      <c r="B13" s="40" t="s">
        <v>52</v>
      </c>
      <c r="C13" s="41">
        <f t="shared" si="3"/>
        <v>112</v>
      </c>
      <c r="D13" s="47">
        <v>51</v>
      </c>
      <c r="E13" s="48">
        <v>61</v>
      </c>
      <c r="F13" s="40" t="s">
        <v>52</v>
      </c>
      <c r="G13" s="41">
        <f t="shared" si="4"/>
        <v>119</v>
      </c>
      <c r="H13" s="47">
        <v>56</v>
      </c>
      <c r="I13" s="48">
        <v>63</v>
      </c>
      <c r="J13" s="40" t="s">
        <v>52</v>
      </c>
      <c r="K13" s="41">
        <f t="shared" si="5"/>
        <v>111</v>
      </c>
      <c r="L13" s="47">
        <v>55</v>
      </c>
      <c r="M13" s="48">
        <v>56</v>
      </c>
      <c r="N13" s="40" t="s">
        <v>52</v>
      </c>
      <c r="O13" s="49">
        <f t="shared" si="0"/>
        <v>101</v>
      </c>
      <c r="P13" s="47">
        <v>54</v>
      </c>
      <c r="Q13" s="48">
        <v>47</v>
      </c>
      <c r="R13" s="40" t="s">
        <v>52</v>
      </c>
      <c r="S13" s="49">
        <f t="shared" si="1"/>
        <v>85</v>
      </c>
      <c r="T13" s="47">
        <v>50</v>
      </c>
      <c r="U13" s="48">
        <v>35</v>
      </c>
      <c r="V13" s="40" t="s">
        <v>52</v>
      </c>
      <c r="W13" s="49">
        <f t="shared" si="2"/>
        <v>88</v>
      </c>
      <c r="X13" s="47">
        <v>52</v>
      </c>
      <c r="Y13" s="47">
        <v>36</v>
      </c>
    </row>
    <row r="14" spans="1:25" ht="15">
      <c r="A14" s="59"/>
      <c r="B14" s="40" t="s">
        <v>53</v>
      </c>
      <c r="C14" s="41">
        <f t="shared" si="3"/>
        <v>169</v>
      </c>
      <c r="D14" s="47">
        <v>91</v>
      </c>
      <c r="E14" s="48">
        <v>78</v>
      </c>
      <c r="F14" s="40" t="s">
        <v>53</v>
      </c>
      <c r="G14" s="41">
        <f t="shared" si="4"/>
        <v>152</v>
      </c>
      <c r="H14" s="47">
        <v>84</v>
      </c>
      <c r="I14" s="48">
        <v>68</v>
      </c>
      <c r="J14" s="40" t="s">
        <v>53</v>
      </c>
      <c r="K14" s="41">
        <f t="shared" si="5"/>
        <v>139</v>
      </c>
      <c r="L14" s="47">
        <v>72</v>
      </c>
      <c r="M14" s="48">
        <v>67</v>
      </c>
      <c r="N14" s="40" t="s">
        <v>53</v>
      </c>
      <c r="O14" s="49">
        <f t="shared" si="0"/>
        <v>129</v>
      </c>
      <c r="P14" s="47">
        <v>63</v>
      </c>
      <c r="Q14" s="48">
        <v>66</v>
      </c>
      <c r="R14" s="40" t="s">
        <v>53</v>
      </c>
      <c r="S14" s="49">
        <f t="shared" si="1"/>
        <v>125</v>
      </c>
      <c r="T14" s="47">
        <v>60</v>
      </c>
      <c r="U14" s="48">
        <v>65</v>
      </c>
      <c r="V14" s="40" t="s">
        <v>53</v>
      </c>
      <c r="W14" s="49">
        <f t="shared" si="2"/>
        <v>112</v>
      </c>
      <c r="X14" s="47">
        <v>54</v>
      </c>
      <c r="Y14" s="47">
        <v>58</v>
      </c>
    </row>
    <row r="15" spans="1:25" ht="15">
      <c r="A15" s="59"/>
      <c r="B15" s="40" t="s">
        <v>54</v>
      </c>
      <c r="C15" s="41">
        <f t="shared" si="3"/>
        <v>197</v>
      </c>
      <c r="D15" s="47">
        <v>104</v>
      </c>
      <c r="E15" s="48">
        <v>93</v>
      </c>
      <c r="F15" s="40" t="s">
        <v>54</v>
      </c>
      <c r="G15" s="41">
        <f t="shared" si="4"/>
        <v>191</v>
      </c>
      <c r="H15" s="47">
        <v>95</v>
      </c>
      <c r="I15" s="48">
        <v>96</v>
      </c>
      <c r="J15" s="40" t="s">
        <v>54</v>
      </c>
      <c r="K15" s="41">
        <f t="shared" si="5"/>
        <v>183</v>
      </c>
      <c r="L15" s="47">
        <v>94</v>
      </c>
      <c r="M15" s="48">
        <v>89</v>
      </c>
      <c r="N15" s="40" t="s">
        <v>54</v>
      </c>
      <c r="O15" s="49">
        <f t="shared" si="0"/>
        <v>169</v>
      </c>
      <c r="P15" s="47">
        <v>87</v>
      </c>
      <c r="Q15" s="48">
        <v>82</v>
      </c>
      <c r="R15" s="40" t="s">
        <v>54</v>
      </c>
      <c r="S15" s="49">
        <f t="shared" si="1"/>
        <v>155</v>
      </c>
      <c r="T15" s="47">
        <v>78</v>
      </c>
      <c r="U15" s="48">
        <v>77</v>
      </c>
      <c r="V15" s="40" t="s">
        <v>54</v>
      </c>
      <c r="W15" s="49">
        <f t="shared" si="2"/>
        <v>152</v>
      </c>
      <c r="X15" s="47">
        <v>71</v>
      </c>
      <c r="Y15" s="47">
        <v>81</v>
      </c>
    </row>
    <row r="16" spans="1:25" ht="15">
      <c r="A16" s="59"/>
      <c r="B16" s="40" t="s">
        <v>55</v>
      </c>
      <c r="C16" s="41">
        <f t="shared" si="3"/>
        <v>160</v>
      </c>
      <c r="D16" s="47">
        <v>82</v>
      </c>
      <c r="E16" s="48">
        <v>78</v>
      </c>
      <c r="F16" s="40" t="s">
        <v>55</v>
      </c>
      <c r="G16" s="41">
        <f t="shared" si="4"/>
        <v>176</v>
      </c>
      <c r="H16" s="47">
        <v>93</v>
      </c>
      <c r="I16" s="48">
        <v>83</v>
      </c>
      <c r="J16" s="40" t="s">
        <v>55</v>
      </c>
      <c r="K16" s="41">
        <f t="shared" si="5"/>
        <v>180</v>
      </c>
      <c r="L16" s="47">
        <v>98</v>
      </c>
      <c r="M16" s="48">
        <v>82</v>
      </c>
      <c r="N16" s="40" t="s">
        <v>55</v>
      </c>
      <c r="O16" s="49">
        <f t="shared" si="0"/>
        <v>184</v>
      </c>
      <c r="P16" s="47">
        <v>102</v>
      </c>
      <c r="Q16" s="48">
        <v>82</v>
      </c>
      <c r="R16" s="40" t="s">
        <v>55</v>
      </c>
      <c r="S16" s="49">
        <f t="shared" si="1"/>
        <v>197</v>
      </c>
      <c r="T16" s="47">
        <v>107</v>
      </c>
      <c r="U16" s="48">
        <v>90</v>
      </c>
      <c r="V16" s="40" t="s">
        <v>55</v>
      </c>
      <c r="W16" s="49">
        <f t="shared" si="2"/>
        <v>183</v>
      </c>
      <c r="X16" s="47">
        <v>102</v>
      </c>
      <c r="Y16" s="47">
        <v>81</v>
      </c>
    </row>
    <row r="17" spans="1:25" ht="15">
      <c r="A17" s="59"/>
      <c r="B17" s="40" t="s">
        <v>56</v>
      </c>
      <c r="C17" s="41">
        <f t="shared" si="3"/>
        <v>162</v>
      </c>
      <c r="D17" s="47">
        <v>81</v>
      </c>
      <c r="E17" s="48">
        <v>81</v>
      </c>
      <c r="F17" s="40" t="s">
        <v>56</v>
      </c>
      <c r="G17" s="41">
        <f t="shared" si="4"/>
        <v>157</v>
      </c>
      <c r="H17" s="47">
        <v>75</v>
      </c>
      <c r="I17" s="48">
        <v>82</v>
      </c>
      <c r="J17" s="40" t="s">
        <v>56</v>
      </c>
      <c r="K17" s="41">
        <f t="shared" si="5"/>
        <v>159</v>
      </c>
      <c r="L17" s="47">
        <v>74</v>
      </c>
      <c r="M17" s="48">
        <v>85</v>
      </c>
      <c r="N17" s="40" t="s">
        <v>56</v>
      </c>
      <c r="O17" s="49">
        <f t="shared" si="0"/>
        <v>153</v>
      </c>
      <c r="P17" s="47">
        <v>72</v>
      </c>
      <c r="Q17" s="48">
        <v>81</v>
      </c>
      <c r="R17" s="40" t="s">
        <v>56</v>
      </c>
      <c r="S17" s="49">
        <f t="shared" si="1"/>
        <v>142</v>
      </c>
      <c r="T17" s="47">
        <v>75</v>
      </c>
      <c r="U17" s="48">
        <v>67</v>
      </c>
      <c r="V17" s="40" t="s">
        <v>56</v>
      </c>
      <c r="W17" s="49">
        <f t="shared" si="2"/>
        <v>161</v>
      </c>
      <c r="X17" s="47">
        <v>85</v>
      </c>
      <c r="Y17" s="47">
        <v>76</v>
      </c>
    </row>
    <row r="18" spans="1:25" ht="15">
      <c r="A18" s="59"/>
      <c r="B18" s="40" t="s">
        <v>57</v>
      </c>
      <c r="C18" s="41">
        <f t="shared" si="3"/>
        <v>135</v>
      </c>
      <c r="D18" s="47">
        <v>63</v>
      </c>
      <c r="E18" s="48">
        <v>72</v>
      </c>
      <c r="F18" s="40" t="s">
        <v>57</v>
      </c>
      <c r="G18" s="41">
        <f t="shared" si="4"/>
        <v>131</v>
      </c>
      <c r="H18" s="47">
        <v>68</v>
      </c>
      <c r="I18" s="48">
        <v>63</v>
      </c>
      <c r="J18" s="40" t="s">
        <v>57</v>
      </c>
      <c r="K18" s="41">
        <f t="shared" si="5"/>
        <v>135</v>
      </c>
      <c r="L18" s="47">
        <v>71</v>
      </c>
      <c r="M18" s="48">
        <v>64</v>
      </c>
      <c r="N18" s="40" t="s">
        <v>57</v>
      </c>
      <c r="O18" s="49">
        <f t="shared" si="0"/>
        <v>136</v>
      </c>
      <c r="P18" s="47">
        <v>69</v>
      </c>
      <c r="Q18" s="48">
        <v>67</v>
      </c>
      <c r="R18" s="40" t="s">
        <v>57</v>
      </c>
      <c r="S18" s="49">
        <f t="shared" si="1"/>
        <v>155</v>
      </c>
      <c r="T18" s="47">
        <v>77</v>
      </c>
      <c r="U18" s="48">
        <v>78</v>
      </c>
      <c r="V18" s="40" t="s">
        <v>57</v>
      </c>
      <c r="W18" s="49">
        <f t="shared" si="2"/>
        <v>163</v>
      </c>
      <c r="X18" s="47">
        <v>78</v>
      </c>
      <c r="Y18" s="47">
        <v>85</v>
      </c>
    </row>
    <row r="19" spans="1:25" ht="15">
      <c r="A19" s="59"/>
      <c r="B19" s="40" t="s">
        <v>58</v>
      </c>
      <c r="C19" s="41">
        <f t="shared" si="3"/>
        <v>151</v>
      </c>
      <c r="D19" s="47">
        <v>78</v>
      </c>
      <c r="E19" s="48">
        <v>73</v>
      </c>
      <c r="F19" s="40" t="s">
        <v>58</v>
      </c>
      <c r="G19" s="41">
        <f t="shared" si="4"/>
        <v>150</v>
      </c>
      <c r="H19" s="47">
        <v>71</v>
      </c>
      <c r="I19" s="48">
        <v>79</v>
      </c>
      <c r="J19" s="40" t="s">
        <v>58</v>
      </c>
      <c r="K19" s="41">
        <f t="shared" si="5"/>
        <v>145</v>
      </c>
      <c r="L19" s="47">
        <v>67</v>
      </c>
      <c r="M19" s="48">
        <v>78</v>
      </c>
      <c r="N19" s="40" t="s">
        <v>58</v>
      </c>
      <c r="O19" s="49">
        <f t="shared" si="0"/>
        <v>143</v>
      </c>
      <c r="P19" s="47">
        <v>66</v>
      </c>
      <c r="Q19" s="48">
        <v>77</v>
      </c>
      <c r="R19" s="40" t="s">
        <v>58</v>
      </c>
      <c r="S19" s="49">
        <f t="shared" si="1"/>
        <v>136</v>
      </c>
      <c r="T19" s="47">
        <v>59</v>
      </c>
      <c r="U19" s="48">
        <v>77</v>
      </c>
      <c r="V19" s="40" t="s">
        <v>58</v>
      </c>
      <c r="W19" s="49">
        <f t="shared" si="2"/>
        <v>131</v>
      </c>
      <c r="X19" s="47">
        <v>62</v>
      </c>
      <c r="Y19" s="47">
        <v>69</v>
      </c>
    </row>
    <row r="20" spans="1:25" ht="15">
      <c r="A20" s="59"/>
      <c r="B20" s="40" t="s">
        <v>59</v>
      </c>
      <c r="C20" s="41">
        <f t="shared" si="3"/>
        <v>197</v>
      </c>
      <c r="D20" s="47">
        <v>93</v>
      </c>
      <c r="E20" s="48">
        <v>104</v>
      </c>
      <c r="F20" s="40" t="s">
        <v>59</v>
      </c>
      <c r="G20" s="41">
        <f t="shared" si="4"/>
        <v>193</v>
      </c>
      <c r="H20" s="47">
        <v>92</v>
      </c>
      <c r="I20" s="48">
        <v>101</v>
      </c>
      <c r="J20" s="40" t="s">
        <v>59</v>
      </c>
      <c r="K20" s="41">
        <f t="shared" si="5"/>
        <v>179</v>
      </c>
      <c r="L20" s="47">
        <v>81</v>
      </c>
      <c r="M20" s="48">
        <v>98</v>
      </c>
      <c r="N20" s="40" t="s">
        <v>59</v>
      </c>
      <c r="O20" s="49">
        <f t="shared" si="0"/>
        <v>174</v>
      </c>
      <c r="P20" s="47">
        <v>80</v>
      </c>
      <c r="Q20" s="48">
        <v>94</v>
      </c>
      <c r="R20" s="40" t="s">
        <v>59</v>
      </c>
      <c r="S20" s="49">
        <f t="shared" si="1"/>
        <v>157</v>
      </c>
      <c r="T20" s="47">
        <v>76</v>
      </c>
      <c r="U20" s="48">
        <v>81</v>
      </c>
      <c r="V20" s="40" t="s">
        <v>59</v>
      </c>
      <c r="W20" s="49">
        <f t="shared" si="2"/>
        <v>148</v>
      </c>
      <c r="X20" s="47">
        <v>71</v>
      </c>
      <c r="Y20" s="47">
        <v>77</v>
      </c>
    </row>
    <row r="21" spans="1:25" ht="15">
      <c r="A21" s="59"/>
      <c r="B21" s="40" t="s">
        <v>60</v>
      </c>
      <c r="C21" s="41">
        <f t="shared" si="3"/>
        <v>155</v>
      </c>
      <c r="D21" s="47">
        <v>64</v>
      </c>
      <c r="E21" s="48">
        <v>91</v>
      </c>
      <c r="F21" s="40" t="s">
        <v>60</v>
      </c>
      <c r="G21" s="41">
        <f t="shared" si="4"/>
        <v>152</v>
      </c>
      <c r="H21" s="47">
        <v>71</v>
      </c>
      <c r="I21" s="48">
        <v>81</v>
      </c>
      <c r="J21" s="40" t="s">
        <v>60</v>
      </c>
      <c r="K21" s="41">
        <f t="shared" si="5"/>
        <v>162</v>
      </c>
      <c r="L21" s="47">
        <v>79</v>
      </c>
      <c r="M21" s="48">
        <v>83</v>
      </c>
      <c r="N21" s="40" t="s">
        <v>60</v>
      </c>
      <c r="O21" s="49">
        <f t="shared" si="0"/>
        <v>164</v>
      </c>
      <c r="P21" s="47">
        <v>85</v>
      </c>
      <c r="Q21" s="48">
        <v>79</v>
      </c>
      <c r="R21" s="40" t="s">
        <v>60</v>
      </c>
      <c r="S21" s="49">
        <f t="shared" si="1"/>
        <v>183</v>
      </c>
      <c r="T21" s="47">
        <v>93</v>
      </c>
      <c r="U21" s="48">
        <v>90</v>
      </c>
      <c r="V21" s="40" t="s">
        <v>60</v>
      </c>
      <c r="W21" s="49">
        <f t="shared" si="2"/>
        <v>197</v>
      </c>
      <c r="X21" s="47">
        <v>94</v>
      </c>
      <c r="Y21" s="47">
        <v>103</v>
      </c>
    </row>
    <row r="22" spans="1:25" ht="15">
      <c r="A22" s="59"/>
      <c r="B22" s="40" t="s">
        <v>61</v>
      </c>
      <c r="C22" s="41">
        <f t="shared" si="3"/>
        <v>140</v>
      </c>
      <c r="D22" s="47">
        <v>69</v>
      </c>
      <c r="E22" s="48">
        <v>71</v>
      </c>
      <c r="F22" s="40" t="s">
        <v>61</v>
      </c>
      <c r="G22" s="41">
        <f t="shared" si="4"/>
        <v>143</v>
      </c>
      <c r="H22" s="47">
        <v>61</v>
      </c>
      <c r="I22" s="48">
        <v>82</v>
      </c>
      <c r="J22" s="40" t="s">
        <v>61</v>
      </c>
      <c r="K22" s="41">
        <f t="shared" si="5"/>
        <v>143</v>
      </c>
      <c r="L22" s="47">
        <v>62</v>
      </c>
      <c r="M22" s="48">
        <v>81</v>
      </c>
      <c r="N22" s="40" t="s">
        <v>61</v>
      </c>
      <c r="O22" s="49">
        <f t="shared" si="0"/>
        <v>157</v>
      </c>
      <c r="P22" s="47">
        <v>63</v>
      </c>
      <c r="Q22" s="48">
        <v>94</v>
      </c>
      <c r="R22" s="40" t="s">
        <v>61</v>
      </c>
      <c r="S22" s="49">
        <f t="shared" si="1"/>
        <v>160</v>
      </c>
      <c r="T22" s="47">
        <v>63</v>
      </c>
      <c r="U22" s="48">
        <v>97</v>
      </c>
      <c r="V22" s="40" t="s">
        <v>61</v>
      </c>
      <c r="W22" s="49">
        <f t="shared" si="2"/>
        <v>154</v>
      </c>
      <c r="X22" s="47">
        <v>62</v>
      </c>
      <c r="Y22" s="47">
        <v>92</v>
      </c>
    </row>
    <row r="23" spans="1:25" ht="15">
      <c r="A23" s="59"/>
      <c r="B23" s="40" t="s">
        <v>62</v>
      </c>
      <c r="C23" s="41">
        <f t="shared" si="3"/>
        <v>136</v>
      </c>
      <c r="D23" s="47">
        <v>56</v>
      </c>
      <c r="E23" s="48">
        <v>80</v>
      </c>
      <c r="F23" s="40" t="s">
        <v>62</v>
      </c>
      <c r="G23" s="41">
        <f t="shared" si="4"/>
        <v>138</v>
      </c>
      <c r="H23" s="47">
        <v>63</v>
      </c>
      <c r="I23" s="48">
        <v>75</v>
      </c>
      <c r="J23" s="40" t="s">
        <v>62</v>
      </c>
      <c r="K23" s="41">
        <f t="shared" si="5"/>
        <v>128</v>
      </c>
      <c r="L23" s="47">
        <v>53</v>
      </c>
      <c r="M23" s="48">
        <v>75</v>
      </c>
      <c r="N23" s="40" t="s">
        <v>62</v>
      </c>
      <c r="O23" s="49">
        <f t="shared" si="0"/>
        <v>134</v>
      </c>
      <c r="P23" s="47">
        <v>57</v>
      </c>
      <c r="Q23" s="48">
        <v>77</v>
      </c>
      <c r="R23" s="40" t="s">
        <v>62</v>
      </c>
      <c r="S23" s="49">
        <f t="shared" si="1"/>
        <v>122</v>
      </c>
      <c r="T23" s="47">
        <v>53</v>
      </c>
      <c r="U23" s="48">
        <v>69</v>
      </c>
      <c r="V23" s="40" t="s">
        <v>62</v>
      </c>
      <c r="W23" s="49">
        <f t="shared" si="2"/>
        <v>117</v>
      </c>
      <c r="X23" s="47">
        <v>54</v>
      </c>
      <c r="Y23" s="47">
        <v>63</v>
      </c>
    </row>
    <row r="24" spans="1:25" ht="15">
      <c r="A24" s="59"/>
      <c r="B24" s="40" t="s">
        <v>63</v>
      </c>
      <c r="C24" s="41">
        <f t="shared" si="3"/>
        <v>89</v>
      </c>
      <c r="D24" s="47">
        <v>30</v>
      </c>
      <c r="E24" s="48">
        <v>59</v>
      </c>
      <c r="F24" s="40" t="s">
        <v>63</v>
      </c>
      <c r="G24" s="41">
        <f t="shared" si="4"/>
        <v>100</v>
      </c>
      <c r="H24" s="47">
        <v>35</v>
      </c>
      <c r="I24" s="48">
        <v>65</v>
      </c>
      <c r="J24" s="40" t="s">
        <v>63</v>
      </c>
      <c r="K24" s="41">
        <f t="shared" si="5"/>
        <v>103</v>
      </c>
      <c r="L24" s="47">
        <v>37</v>
      </c>
      <c r="M24" s="48">
        <v>66</v>
      </c>
      <c r="N24" s="40" t="s">
        <v>63</v>
      </c>
      <c r="O24" s="49">
        <f t="shared" si="0"/>
        <v>94</v>
      </c>
      <c r="P24" s="47">
        <v>35</v>
      </c>
      <c r="Q24" s="48">
        <v>59</v>
      </c>
      <c r="R24" s="40" t="s">
        <v>63</v>
      </c>
      <c r="S24" s="49">
        <f t="shared" si="1"/>
        <v>92</v>
      </c>
      <c r="T24" s="47">
        <v>29</v>
      </c>
      <c r="U24" s="48">
        <v>63</v>
      </c>
      <c r="V24" s="40" t="s">
        <v>63</v>
      </c>
      <c r="W24" s="49">
        <f t="shared" si="2"/>
        <v>103</v>
      </c>
      <c r="X24" s="47">
        <v>37</v>
      </c>
      <c r="Y24" s="47">
        <v>66</v>
      </c>
    </row>
    <row r="25" spans="1:25" ht="15">
      <c r="A25" s="59"/>
      <c r="B25" s="40" t="s">
        <v>64</v>
      </c>
      <c r="C25" s="41">
        <f t="shared" si="3"/>
        <v>37</v>
      </c>
      <c r="D25" s="47">
        <v>8</v>
      </c>
      <c r="E25" s="48">
        <v>29</v>
      </c>
      <c r="F25" s="40" t="s">
        <v>64</v>
      </c>
      <c r="G25" s="41">
        <f t="shared" si="4"/>
        <v>45</v>
      </c>
      <c r="H25" s="47">
        <v>13</v>
      </c>
      <c r="I25" s="48">
        <v>32</v>
      </c>
      <c r="J25" s="40" t="s">
        <v>64</v>
      </c>
      <c r="K25" s="41">
        <f t="shared" si="5"/>
        <v>48</v>
      </c>
      <c r="L25" s="47">
        <v>16</v>
      </c>
      <c r="M25" s="48">
        <v>32</v>
      </c>
      <c r="N25" s="40" t="s">
        <v>64</v>
      </c>
      <c r="O25" s="49">
        <f t="shared" si="0"/>
        <v>60</v>
      </c>
      <c r="P25" s="47">
        <v>19</v>
      </c>
      <c r="Q25" s="48">
        <v>41</v>
      </c>
      <c r="R25" s="40" t="s">
        <v>64</v>
      </c>
      <c r="S25" s="49">
        <f t="shared" si="1"/>
        <v>61</v>
      </c>
      <c r="T25" s="47">
        <v>21</v>
      </c>
      <c r="U25" s="48">
        <v>40</v>
      </c>
      <c r="V25" s="40" t="s">
        <v>64</v>
      </c>
      <c r="W25" s="49">
        <f t="shared" si="2"/>
        <v>58</v>
      </c>
      <c r="X25" s="47">
        <v>15</v>
      </c>
      <c r="Y25" s="47">
        <v>43</v>
      </c>
    </row>
    <row r="26" spans="1:25" ht="15">
      <c r="A26" s="59"/>
      <c r="B26" s="40" t="s">
        <v>65</v>
      </c>
      <c r="C26" s="41">
        <f t="shared" si="3"/>
        <v>11</v>
      </c>
      <c r="D26" s="47">
        <v>7</v>
      </c>
      <c r="E26" s="48">
        <v>4</v>
      </c>
      <c r="F26" s="40" t="s">
        <v>65</v>
      </c>
      <c r="G26" s="41">
        <f t="shared" si="4"/>
        <v>12</v>
      </c>
      <c r="H26" s="47">
        <v>6</v>
      </c>
      <c r="I26" s="48">
        <v>6</v>
      </c>
      <c r="J26" s="40" t="s">
        <v>65</v>
      </c>
      <c r="K26" s="41">
        <f t="shared" si="5"/>
        <v>10</v>
      </c>
      <c r="L26" s="47">
        <v>2</v>
      </c>
      <c r="M26" s="48">
        <v>8</v>
      </c>
      <c r="N26" s="40" t="s">
        <v>65</v>
      </c>
      <c r="O26" s="49">
        <f t="shared" si="0"/>
        <v>11</v>
      </c>
      <c r="P26" s="47">
        <v>2</v>
      </c>
      <c r="Q26" s="48">
        <v>9</v>
      </c>
      <c r="R26" s="40" t="s">
        <v>65</v>
      </c>
      <c r="S26" s="49">
        <f t="shared" si="1"/>
        <v>11</v>
      </c>
      <c r="T26" s="47">
        <v>3</v>
      </c>
      <c r="U26" s="48">
        <v>8</v>
      </c>
      <c r="V26" s="40" t="s">
        <v>65</v>
      </c>
      <c r="W26" s="49">
        <f t="shared" si="2"/>
        <v>13</v>
      </c>
      <c r="X26" s="47">
        <v>5</v>
      </c>
      <c r="Y26" s="47">
        <v>8</v>
      </c>
    </row>
    <row r="27" spans="1:25" ht="15">
      <c r="A27" s="59"/>
      <c r="B27" s="40" t="s">
        <v>66</v>
      </c>
      <c r="C27" s="42">
        <f t="shared" si="3"/>
        <v>1</v>
      </c>
      <c r="D27" s="50">
        <v>1</v>
      </c>
      <c r="E27" s="51">
        <v>0</v>
      </c>
      <c r="F27" s="40" t="s">
        <v>66</v>
      </c>
      <c r="G27" s="42">
        <f t="shared" si="4"/>
        <v>3</v>
      </c>
      <c r="H27" s="50">
        <v>2</v>
      </c>
      <c r="I27" s="51">
        <v>1</v>
      </c>
      <c r="J27" s="40" t="s">
        <v>66</v>
      </c>
      <c r="K27" s="42">
        <f t="shared" si="5"/>
        <v>4</v>
      </c>
      <c r="L27" s="50">
        <v>2</v>
      </c>
      <c r="M27" s="51">
        <v>2</v>
      </c>
      <c r="N27" s="40" t="s">
        <v>66</v>
      </c>
      <c r="O27" s="52">
        <f t="shared" si="0"/>
        <v>3</v>
      </c>
      <c r="P27" s="50">
        <v>2</v>
      </c>
      <c r="Q27" s="51">
        <v>1</v>
      </c>
      <c r="R27" s="40" t="s">
        <v>66</v>
      </c>
      <c r="S27" s="52">
        <f t="shared" si="1"/>
        <v>3</v>
      </c>
      <c r="T27" s="50">
        <v>1</v>
      </c>
      <c r="U27" s="51">
        <v>2</v>
      </c>
      <c r="V27" s="40" t="s">
        <v>66</v>
      </c>
      <c r="W27" s="52">
        <f t="shared" si="2"/>
        <v>2</v>
      </c>
      <c r="X27" s="50">
        <v>1</v>
      </c>
      <c r="Y27" s="50">
        <v>1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77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20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477</v>
      </c>
      <c r="C4" s="60"/>
      <c r="D4" s="60"/>
      <c r="E4" s="60"/>
      <c r="F4" s="60">
        <v>491</v>
      </c>
      <c r="G4" s="60"/>
      <c r="H4" s="60"/>
      <c r="I4" s="60"/>
      <c r="J4" s="60">
        <v>489</v>
      </c>
      <c r="K4" s="60"/>
      <c r="L4" s="60"/>
      <c r="M4" s="60"/>
      <c r="N4" s="60">
        <v>478</v>
      </c>
      <c r="O4" s="60"/>
      <c r="P4" s="60"/>
      <c r="Q4" s="60"/>
      <c r="R4" s="60">
        <v>486</v>
      </c>
      <c r="S4" s="60"/>
      <c r="T4" s="60"/>
      <c r="U4" s="60"/>
      <c r="V4" s="56">
        <v>485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1216</v>
      </c>
      <c r="D6" s="45">
        <f>SUM(D7:D27)</f>
        <v>592</v>
      </c>
      <c r="E6" s="46">
        <f>SUM(E7:E27)</f>
        <v>624</v>
      </c>
      <c r="F6" s="37" t="s">
        <v>43</v>
      </c>
      <c r="G6" s="38">
        <f>SUM(G7:G27)</f>
        <v>1230</v>
      </c>
      <c r="H6" s="45">
        <f>SUM(H7:H27)</f>
        <v>596</v>
      </c>
      <c r="I6" s="46">
        <f>SUM(I7:I27)</f>
        <v>634</v>
      </c>
      <c r="J6" s="37" t="s">
        <v>43</v>
      </c>
      <c r="K6" s="38">
        <f>SUM(K7:K27)</f>
        <v>1205</v>
      </c>
      <c r="L6" s="45">
        <f>SUM(L7:L27)</f>
        <v>588</v>
      </c>
      <c r="M6" s="46">
        <f>SUM(M7:M27)</f>
        <v>617</v>
      </c>
      <c r="N6" s="37" t="s">
        <v>43</v>
      </c>
      <c r="O6" s="38">
        <f aca="true" t="shared" si="0" ref="O6:O27">SUM(P6:Q6)</f>
        <v>1174</v>
      </c>
      <c r="P6" s="45">
        <v>568</v>
      </c>
      <c r="Q6" s="46">
        <v>606</v>
      </c>
      <c r="R6" s="37" t="s">
        <v>43</v>
      </c>
      <c r="S6" s="38">
        <f aca="true" t="shared" si="1" ref="S6:S27">SUM(T6:U6)</f>
        <v>1159</v>
      </c>
      <c r="T6" s="45">
        <v>561</v>
      </c>
      <c r="U6" s="46">
        <v>598</v>
      </c>
      <c r="V6" s="37" t="s">
        <v>43</v>
      </c>
      <c r="W6" s="38">
        <f aca="true" t="shared" si="2" ref="W6:W27">SUM(X6:Y6)</f>
        <v>1123</v>
      </c>
      <c r="X6" s="45">
        <v>540</v>
      </c>
      <c r="Y6" s="45">
        <v>583</v>
      </c>
    </row>
    <row r="7" spans="1:25" ht="15">
      <c r="A7" s="59"/>
      <c r="B7" s="40" t="s">
        <v>46</v>
      </c>
      <c r="C7" s="41">
        <f aca="true" t="shared" si="3" ref="C7:C27">SUM(D7:E7)</f>
        <v>48</v>
      </c>
      <c r="D7" s="47">
        <v>23</v>
      </c>
      <c r="E7" s="48">
        <v>25</v>
      </c>
      <c r="F7" s="40" t="s">
        <v>46</v>
      </c>
      <c r="G7" s="41">
        <f aca="true" t="shared" si="4" ref="G7:G27">SUM(H7:I7)</f>
        <v>47</v>
      </c>
      <c r="H7" s="47">
        <v>19</v>
      </c>
      <c r="I7" s="48">
        <v>28</v>
      </c>
      <c r="J7" s="40" t="s">
        <v>46</v>
      </c>
      <c r="K7" s="41">
        <f aca="true" t="shared" si="5" ref="K7:K27">SUM(L7:M7)</f>
        <v>39</v>
      </c>
      <c r="L7" s="47">
        <v>15</v>
      </c>
      <c r="M7" s="48">
        <v>24</v>
      </c>
      <c r="N7" s="40" t="s">
        <v>46</v>
      </c>
      <c r="O7" s="49">
        <f t="shared" si="0"/>
        <v>40</v>
      </c>
      <c r="P7" s="47">
        <v>16</v>
      </c>
      <c r="Q7" s="48">
        <v>24</v>
      </c>
      <c r="R7" s="40" t="s">
        <v>46</v>
      </c>
      <c r="S7" s="49">
        <f t="shared" si="1"/>
        <v>35</v>
      </c>
      <c r="T7" s="47">
        <v>16</v>
      </c>
      <c r="U7" s="48">
        <v>19</v>
      </c>
      <c r="V7" s="40" t="s">
        <v>46</v>
      </c>
      <c r="W7" s="49">
        <f t="shared" si="2"/>
        <v>30</v>
      </c>
      <c r="X7" s="47">
        <v>19</v>
      </c>
      <c r="Y7" s="47">
        <v>11</v>
      </c>
    </row>
    <row r="8" spans="1:25" ht="15">
      <c r="A8" s="59"/>
      <c r="B8" s="40" t="s">
        <v>47</v>
      </c>
      <c r="C8" s="41">
        <f t="shared" si="3"/>
        <v>39</v>
      </c>
      <c r="D8" s="47">
        <v>20</v>
      </c>
      <c r="E8" s="48">
        <v>19</v>
      </c>
      <c r="F8" s="40" t="s">
        <v>47</v>
      </c>
      <c r="G8" s="41">
        <f t="shared" si="4"/>
        <v>42</v>
      </c>
      <c r="H8" s="47">
        <v>19</v>
      </c>
      <c r="I8" s="48">
        <v>23</v>
      </c>
      <c r="J8" s="40" t="s">
        <v>47</v>
      </c>
      <c r="K8" s="41">
        <f t="shared" si="5"/>
        <v>40</v>
      </c>
      <c r="L8" s="47">
        <v>17</v>
      </c>
      <c r="M8" s="48">
        <v>23</v>
      </c>
      <c r="N8" s="40" t="s">
        <v>47</v>
      </c>
      <c r="O8" s="49">
        <f t="shared" si="0"/>
        <v>39</v>
      </c>
      <c r="P8" s="47">
        <v>16</v>
      </c>
      <c r="Q8" s="48">
        <v>23</v>
      </c>
      <c r="R8" s="40" t="s">
        <v>47</v>
      </c>
      <c r="S8" s="49">
        <f t="shared" si="1"/>
        <v>36</v>
      </c>
      <c r="T8" s="47">
        <v>17</v>
      </c>
      <c r="U8" s="48">
        <v>19</v>
      </c>
      <c r="V8" s="40" t="s">
        <v>47</v>
      </c>
      <c r="W8" s="49">
        <f t="shared" si="2"/>
        <v>36</v>
      </c>
      <c r="X8" s="47">
        <v>16</v>
      </c>
      <c r="Y8" s="47">
        <v>20</v>
      </c>
    </row>
    <row r="9" spans="1:25" ht="15">
      <c r="A9" s="59"/>
      <c r="B9" s="40" t="s">
        <v>48</v>
      </c>
      <c r="C9" s="41">
        <f t="shared" si="3"/>
        <v>52</v>
      </c>
      <c r="D9" s="47">
        <v>24</v>
      </c>
      <c r="E9" s="48">
        <v>28</v>
      </c>
      <c r="F9" s="40" t="s">
        <v>48</v>
      </c>
      <c r="G9" s="41">
        <f t="shared" si="4"/>
        <v>50</v>
      </c>
      <c r="H9" s="47">
        <v>31</v>
      </c>
      <c r="I9" s="48">
        <v>19</v>
      </c>
      <c r="J9" s="40" t="s">
        <v>48</v>
      </c>
      <c r="K9" s="41">
        <f t="shared" si="5"/>
        <v>49</v>
      </c>
      <c r="L9" s="47">
        <v>32</v>
      </c>
      <c r="M9" s="48">
        <v>17</v>
      </c>
      <c r="N9" s="40" t="s">
        <v>48</v>
      </c>
      <c r="O9" s="49">
        <f t="shared" si="0"/>
        <v>41</v>
      </c>
      <c r="P9" s="47">
        <v>25</v>
      </c>
      <c r="Q9" s="48">
        <v>16</v>
      </c>
      <c r="R9" s="40" t="s">
        <v>48</v>
      </c>
      <c r="S9" s="49">
        <f t="shared" si="1"/>
        <v>40</v>
      </c>
      <c r="T9" s="47">
        <v>22</v>
      </c>
      <c r="U9" s="48">
        <v>18</v>
      </c>
      <c r="V9" s="40" t="s">
        <v>48</v>
      </c>
      <c r="W9" s="49">
        <f t="shared" si="2"/>
        <v>41</v>
      </c>
      <c r="X9" s="47">
        <v>21</v>
      </c>
      <c r="Y9" s="47">
        <v>20</v>
      </c>
    </row>
    <row r="10" spans="1:25" ht="15">
      <c r="A10" s="59"/>
      <c r="B10" s="40" t="s">
        <v>49</v>
      </c>
      <c r="C10" s="41">
        <f t="shared" si="3"/>
        <v>70</v>
      </c>
      <c r="D10" s="47">
        <v>34</v>
      </c>
      <c r="E10" s="48">
        <v>36</v>
      </c>
      <c r="F10" s="40" t="s">
        <v>49</v>
      </c>
      <c r="G10" s="41">
        <f t="shared" si="4"/>
        <v>62</v>
      </c>
      <c r="H10" s="47">
        <v>24</v>
      </c>
      <c r="I10" s="48">
        <v>38</v>
      </c>
      <c r="J10" s="40" t="s">
        <v>49</v>
      </c>
      <c r="K10" s="41">
        <f t="shared" si="5"/>
        <v>57</v>
      </c>
      <c r="L10" s="47">
        <v>23</v>
      </c>
      <c r="M10" s="48">
        <v>34</v>
      </c>
      <c r="N10" s="40" t="s">
        <v>49</v>
      </c>
      <c r="O10" s="49">
        <f t="shared" si="0"/>
        <v>58</v>
      </c>
      <c r="P10" s="47">
        <v>27</v>
      </c>
      <c r="Q10" s="48">
        <v>31</v>
      </c>
      <c r="R10" s="40" t="s">
        <v>49</v>
      </c>
      <c r="S10" s="49">
        <f t="shared" si="1"/>
        <v>48</v>
      </c>
      <c r="T10" s="47">
        <v>21</v>
      </c>
      <c r="U10" s="48">
        <v>27</v>
      </c>
      <c r="V10" s="40" t="s">
        <v>49</v>
      </c>
      <c r="W10" s="49">
        <f t="shared" si="2"/>
        <v>47</v>
      </c>
      <c r="X10" s="47">
        <v>21</v>
      </c>
      <c r="Y10" s="47">
        <v>26</v>
      </c>
    </row>
    <row r="11" spans="1:25" ht="15">
      <c r="A11" s="59"/>
      <c r="B11" s="40" t="s">
        <v>50</v>
      </c>
      <c r="C11" s="41">
        <f t="shared" si="3"/>
        <v>55</v>
      </c>
      <c r="D11" s="47">
        <v>24</v>
      </c>
      <c r="E11" s="48">
        <v>31</v>
      </c>
      <c r="F11" s="40" t="s">
        <v>50</v>
      </c>
      <c r="G11" s="41">
        <f t="shared" si="4"/>
        <v>64</v>
      </c>
      <c r="H11" s="47">
        <v>32</v>
      </c>
      <c r="I11" s="48">
        <v>32</v>
      </c>
      <c r="J11" s="40" t="s">
        <v>50</v>
      </c>
      <c r="K11" s="41">
        <f t="shared" si="5"/>
        <v>64</v>
      </c>
      <c r="L11" s="47">
        <v>32</v>
      </c>
      <c r="M11" s="48">
        <v>32</v>
      </c>
      <c r="N11" s="40" t="s">
        <v>50</v>
      </c>
      <c r="O11" s="49">
        <f t="shared" si="0"/>
        <v>61</v>
      </c>
      <c r="P11" s="47">
        <v>28</v>
      </c>
      <c r="Q11" s="48">
        <v>33</v>
      </c>
      <c r="R11" s="40" t="s">
        <v>50</v>
      </c>
      <c r="S11" s="49">
        <f t="shared" si="1"/>
        <v>66</v>
      </c>
      <c r="T11" s="47">
        <v>33</v>
      </c>
      <c r="U11" s="48">
        <v>33</v>
      </c>
      <c r="V11" s="40" t="s">
        <v>50</v>
      </c>
      <c r="W11" s="49">
        <f t="shared" si="2"/>
        <v>58</v>
      </c>
      <c r="X11" s="47">
        <v>26</v>
      </c>
      <c r="Y11" s="47">
        <v>32</v>
      </c>
    </row>
    <row r="12" spans="1:25" ht="15">
      <c r="A12" s="59"/>
      <c r="B12" s="40" t="s">
        <v>51</v>
      </c>
      <c r="C12" s="41">
        <f t="shared" si="3"/>
        <v>61</v>
      </c>
      <c r="D12" s="47">
        <v>38</v>
      </c>
      <c r="E12" s="48">
        <v>23</v>
      </c>
      <c r="F12" s="40" t="s">
        <v>51</v>
      </c>
      <c r="G12" s="41">
        <f t="shared" si="4"/>
        <v>47</v>
      </c>
      <c r="H12" s="47">
        <v>28</v>
      </c>
      <c r="I12" s="48">
        <v>19</v>
      </c>
      <c r="J12" s="40" t="s">
        <v>51</v>
      </c>
      <c r="K12" s="41">
        <f t="shared" si="5"/>
        <v>47</v>
      </c>
      <c r="L12" s="47">
        <v>25</v>
      </c>
      <c r="M12" s="48">
        <v>22</v>
      </c>
      <c r="N12" s="40" t="s">
        <v>51</v>
      </c>
      <c r="O12" s="49">
        <f t="shared" si="0"/>
        <v>34</v>
      </c>
      <c r="P12" s="47">
        <v>17</v>
      </c>
      <c r="Q12" s="48">
        <v>17</v>
      </c>
      <c r="R12" s="40" t="s">
        <v>51</v>
      </c>
      <c r="S12" s="49">
        <f t="shared" si="1"/>
        <v>40</v>
      </c>
      <c r="T12" s="47">
        <v>18</v>
      </c>
      <c r="U12" s="48">
        <v>22</v>
      </c>
      <c r="V12" s="40" t="s">
        <v>51</v>
      </c>
      <c r="W12" s="49">
        <f t="shared" si="2"/>
        <v>46</v>
      </c>
      <c r="X12" s="47">
        <v>19</v>
      </c>
      <c r="Y12" s="47">
        <v>27</v>
      </c>
    </row>
    <row r="13" spans="1:25" ht="15">
      <c r="A13" s="59"/>
      <c r="B13" s="40" t="s">
        <v>52</v>
      </c>
      <c r="C13" s="41">
        <f t="shared" si="3"/>
        <v>37</v>
      </c>
      <c r="D13" s="47">
        <v>21</v>
      </c>
      <c r="E13" s="48">
        <v>16</v>
      </c>
      <c r="F13" s="40" t="s">
        <v>52</v>
      </c>
      <c r="G13" s="41">
        <f t="shared" si="4"/>
        <v>52</v>
      </c>
      <c r="H13" s="47">
        <v>29</v>
      </c>
      <c r="I13" s="48">
        <v>23</v>
      </c>
      <c r="J13" s="40" t="s">
        <v>52</v>
      </c>
      <c r="K13" s="41">
        <f t="shared" si="5"/>
        <v>50</v>
      </c>
      <c r="L13" s="47">
        <v>32</v>
      </c>
      <c r="M13" s="48">
        <v>18</v>
      </c>
      <c r="N13" s="40" t="s">
        <v>52</v>
      </c>
      <c r="O13" s="49">
        <f t="shared" si="0"/>
        <v>55</v>
      </c>
      <c r="P13" s="47">
        <v>31</v>
      </c>
      <c r="Q13" s="48">
        <v>24</v>
      </c>
      <c r="R13" s="40" t="s">
        <v>52</v>
      </c>
      <c r="S13" s="49">
        <f t="shared" si="1"/>
        <v>52</v>
      </c>
      <c r="T13" s="47">
        <v>28</v>
      </c>
      <c r="U13" s="48">
        <v>24</v>
      </c>
      <c r="V13" s="40" t="s">
        <v>52</v>
      </c>
      <c r="W13" s="49">
        <f t="shared" si="2"/>
        <v>41</v>
      </c>
      <c r="X13" s="47">
        <v>21</v>
      </c>
      <c r="Y13" s="47">
        <v>20</v>
      </c>
    </row>
    <row r="14" spans="1:25" ht="15">
      <c r="A14" s="59"/>
      <c r="B14" s="40" t="s">
        <v>53</v>
      </c>
      <c r="C14" s="41">
        <f t="shared" si="3"/>
        <v>71</v>
      </c>
      <c r="D14" s="47">
        <v>36</v>
      </c>
      <c r="E14" s="48">
        <v>35</v>
      </c>
      <c r="F14" s="40" t="s">
        <v>53</v>
      </c>
      <c r="G14" s="41">
        <f t="shared" si="4"/>
        <v>72</v>
      </c>
      <c r="H14" s="47">
        <v>35</v>
      </c>
      <c r="I14" s="48">
        <v>37</v>
      </c>
      <c r="J14" s="40" t="s">
        <v>53</v>
      </c>
      <c r="K14" s="41">
        <f t="shared" si="5"/>
        <v>56</v>
      </c>
      <c r="L14" s="47">
        <v>30</v>
      </c>
      <c r="M14" s="48">
        <v>26</v>
      </c>
      <c r="N14" s="40" t="s">
        <v>53</v>
      </c>
      <c r="O14" s="49">
        <f t="shared" si="0"/>
        <v>54</v>
      </c>
      <c r="P14" s="47">
        <v>30</v>
      </c>
      <c r="Q14" s="48">
        <v>24</v>
      </c>
      <c r="R14" s="40" t="s">
        <v>53</v>
      </c>
      <c r="S14" s="49">
        <f t="shared" si="1"/>
        <v>47</v>
      </c>
      <c r="T14" s="47">
        <v>26</v>
      </c>
      <c r="U14" s="48">
        <v>21</v>
      </c>
      <c r="V14" s="40" t="s">
        <v>53</v>
      </c>
      <c r="W14" s="49">
        <f t="shared" si="2"/>
        <v>48</v>
      </c>
      <c r="X14" s="47">
        <v>25</v>
      </c>
      <c r="Y14" s="47">
        <v>23</v>
      </c>
    </row>
    <row r="15" spans="1:25" ht="15">
      <c r="A15" s="59"/>
      <c r="B15" s="40" t="s">
        <v>54</v>
      </c>
      <c r="C15" s="41">
        <f t="shared" si="3"/>
        <v>102</v>
      </c>
      <c r="D15" s="47">
        <v>50</v>
      </c>
      <c r="E15" s="48">
        <v>52</v>
      </c>
      <c r="F15" s="40" t="s">
        <v>54</v>
      </c>
      <c r="G15" s="41">
        <f t="shared" si="4"/>
        <v>103</v>
      </c>
      <c r="H15" s="47">
        <v>54</v>
      </c>
      <c r="I15" s="48">
        <v>49</v>
      </c>
      <c r="J15" s="40" t="s">
        <v>54</v>
      </c>
      <c r="K15" s="41">
        <f t="shared" si="5"/>
        <v>102</v>
      </c>
      <c r="L15" s="47">
        <v>51</v>
      </c>
      <c r="M15" s="48">
        <v>51</v>
      </c>
      <c r="N15" s="40" t="s">
        <v>54</v>
      </c>
      <c r="O15" s="49">
        <f t="shared" si="0"/>
        <v>86</v>
      </c>
      <c r="P15" s="47">
        <v>42</v>
      </c>
      <c r="Q15" s="48">
        <v>44</v>
      </c>
      <c r="R15" s="40" t="s">
        <v>54</v>
      </c>
      <c r="S15" s="49">
        <f t="shared" si="1"/>
        <v>87</v>
      </c>
      <c r="T15" s="47">
        <v>43</v>
      </c>
      <c r="U15" s="48">
        <v>44</v>
      </c>
      <c r="V15" s="40" t="s">
        <v>54</v>
      </c>
      <c r="W15" s="49">
        <f t="shared" si="2"/>
        <v>67</v>
      </c>
      <c r="X15" s="47">
        <v>36</v>
      </c>
      <c r="Y15" s="47">
        <v>31</v>
      </c>
    </row>
    <row r="16" spans="1:25" ht="15">
      <c r="A16" s="59"/>
      <c r="B16" s="40" t="s">
        <v>55</v>
      </c>
      <c r="C16" s="41">
        <f t="shared" si="3"/>
        <v>97</v>
      </c>
      <c r="D16" s="47">
        <v>54</v>
      </c>
      <c r="E16" s="48">
        <v>43</v>
      </c>
      <c r="F16" s="40" t="s">
        <v>55</v>
      </c>
      <c r="G16" s="41">
        <f t="shared" si="4"/>
        <v>101</v>
      </c>
      <c r="H16" s="47">
        <v>53</v>
      </c>
      <c r="I16" s="48">
        <v>48</v>
      </c>
      <c r="J16" s="40" t="s">
        <v>55</v>
      </c>
      <c r="K16" s="41">
        <f t="shared" si="5"/>
        <v>95</v>
      </c>
      <c r="L16" s="47">
        <v>53</v>
      </c>
      <c r="M16" s="48">
        <v>42</v>
      </c>
      <c r="N16" s="40" t="s">
        <v>55</v>
      </c>
      <c r="O16" s="49">
        <f t="shared" si="0"/>
        <v>99</v>
      </c>
      <c r="P16" s="47">
        <v>55</v>
      </c>
      <c r="Q16" s="48">
        <v>44</v>
      </c>
      <c r="R16" s="40" t="s">
        <v>55</v>
      </c>
      <c r="S16" s="49">
        <f t="shared" si="1"/>
        <v>100</v>
      </c>
      <c r="T16" s="47">
        <v>57</v>
      </c>
      <c r="U16" s="48">
        <v>43</v>
      </c>
      <c r="V16" s="40" t="s">
        <v>55</v>
      </c>
      <c r="W16" s="49">
        <f t="shared" si="2"/>
        <v>102</v>
      </c>
      <c r="X16" s="47">
        <v>52</v>
      </c>
      <c r="Y16" s="47">
        <v>50</v>
      </c>
    </row>
    <row r="17" spans="1:25" ht="15">
      <c r="A17" s="59"/>
      <c r="B17" s="40" t="s">
        <v>56</v>
      </c>
      <c r="C17" s="41">
        <f t="shared" si="3"/>
        <v>79</v>
      </c>
      <c r="D17" s="47">
        <v>44</v>
      </c>
      <c r="E17" s="48">
        <v>35</v>
      </c>
      <c r="F17" s="40" t="s">
        <v>56</v>
      </c>
      <c r="G17" s="41">
        <f t="shared" si="4"/>
        <v>85</v>
      </c>
      <c r="H17" s="47">
        <v>42</v>
      </c>
      <c r="I17" s="48">
        <v>43</v>
      </c>
      <c r="J17" s="40" t="s">
        <v>56</v>
      </c>
      <c r="K17" s="41">
        <f t="shared" si="5"/>
        <v>90</v>
      </c>
      <c r="L17" s="47">
        <v>41</v>
      </c>
      <c r="M17" s="48">
        <v>49</v>
      </c>
      <c r="N17" s="40" t="s">
        <v>56</v>
      </c>
      <c r="O17" s="49">
        <f t="shared" si="0"/>
        <v>83</v>
      </c>
      <c r="P17" s="47">
        <v>45</v>
      </c>
      <c r="Q17" s="48">
        <v>38</v>
      </c>
      <c r="R17" s="40" t="s">
        <v>56</v>
      </c>
      <c r="S17" s="49">
        <f t="shared" si="1"/>
        <v>90</v>
      </c>
      <c r="T17" s="47">
        <v>46</v>
      </c>
      <c r="U17" s="48">
        <v>44</v>
      </c>
      <c r="V17" s="40" t="s">
        <v>56</v>
      </c>
      <c r="W17" s="49">
        <f t="shared" si="2"/>
        <v>94</v>
      </c>
      <c r="X17" s="47">
        <v>52</v>
      </c>
      <c r="Y17" s="47">
        <v>42</v>
      </c>
    </row>
    <row r="18" spans="1:25" ht="15">
      <c r="A18" s="59"/>
      <c r="B18" s="40" t="s">
        <v>57</v>
      </c>
      <c r="C18" s="41">
        <f t="shared" si="3"/>
        <v>63</v>
      </c>
      <c r="D18" s="47">
        <v>31</v>
      </c>
      <c r="E18" s="48">
        <v>32</v>
      </c>
      <c r="F18" s="40" t="s">
        <v>57</v>
      </c>
      <c r="G18" s="41">
        <f t="shared" si="4"/>
        <v>66</v>
      </c>
      <c r="H18" s="47">
        <v>38</v>
      </c>
      <c r="I18" s="48">
        <v>28</v>
      </c>
      <c r="J18" s="40" t="s">
        <v>57</v>
      </c>
      <c r="K18" s="41">
        <f t="shared" si="5"/>
        <v>68</v>
      </c>
      <c r="L18" s="47">
        <v>37</v>
      </c>
      <c r="M18" s="48">
        <v>31</v>
      </c>
      <c r="N18" s="40" t="s">
        <v>57</v>
      </c>
      <c r="O18" s="49">
        <f t="shared" si="0"/>
        <v>79</v>
      </c>
      <c r="P18" s="47">
        <v>39</v>
      </c>
      <c r="Q18" s="48">
        <v>40</v>
      </c>
      <c r="R18" s="40" t="s">
        <v>57</v>
      </c>
      <c r="S18" s="49">
        <f t="shared" si="1"/>
        <v>75</v>
      </c>
      <c r="T18" s="47">
        <v>40</v>
      </c>
      <c r="U18" s="48">
        <v>35</v>
      </c>
      <c r="V18" s="40" t="s">
        <v>57</v>
      </c>
      <c r="W18" s="49">
        <f t="shared" si="2"/>
        <v>79</v>
      </c>
      <c r="X18" s="47">
        <v>42</v>
      </c>
      <c r="Y18" s="47">
        <v>37</v>
      </c>
    </row>
    <row r="19" spans="1:25" ht="15">
      <c r="A19" s="59"/>
      <c r="B19" s="40" t="s">
        <v>58</v>
      </c>
      <c r="C19" s="41">
        <f t="shared" si="3"/>
        <v>63</v>
      </c>
      <c r="D19" s="47">
        <v>33</v>
      </c>
      <c r="E19" s="48">
        <v>30</v>
      </c>
      <c r="F19" s="40" t="s">
        <v>58</v>
      </c>
      <c r="G19" s="41">
        <f t="shared" si="4"/>
        <v>62</v>
      </c>
      <c r="H19" s="47">
        <v>34</v>
      </c>
      <c r="I19" s="48">
        <v>28</v>
      </c>
      <c r="J19" s="40" t="s">
        <v>58</v>
      </c>
      <c r="K19" s="41">
        <f t="shared" si="5"/>
        <v>62</v>
      </c>
      <c r="L19" s="47">
        <v>31</v>
      </c>
      <c r="M19" s="48">
        <v>31</v>
      </c>
      <c r="N19" s="40" t="s">
        <v>58</v>
      </c>
      <c r="O19" s="49">
        <f t="shared" si="0"/>
        <v>63</v>
      </c>
      <c r="P19" s="47">
        <v>30</v>
      </c>
      <c r="Q19" s="48">
        <v>33</v>
      </c>
      <c r="R19" s="40" t="s">
        <v>58</v>
      </c>
      <c r="S19" s="49">
        <f t="shared" si="1"/>
        <v>63</v>
      </c>
      <c r="T19" s="47">
        <v>28</v>
      </c>
      <c r="U19" s="48">
        <v>35</v>
      </c>
      <c r="V19" s="40" t="s">
        <v>58</v>
      </c>
      <c r="W19" s="49">
        <f t="shared" si="2"/>
        <v>58</v>
      </c>
      <c r="X19" s="47">
        <v>28</v>
      </c>
      <c r="Y19" s="47">
        <v>30</v>
      </c>
    </row>
    <row r="20" spans="1:25" ht="15">
      <c r="A20" s="59"/>
      <c r="B20" s="40" t="s">
        <v>59</v>
      </c>
      <c r="C20" s="41">
        <f t="shared" si="3"/>
        <v>113</v>
      </c>
      <c r="D20" s="47">
        <v>49</v>
      </c>
      <c r="E20" s="48">
        <v>64</v>
      </c>
      <c r="F20" s="40" t="s">
        <v>59</v>
      </c>
      <c r="G20" s="41">
        <f t="shared" si="4"/>
        <v>110</v>
      </c>
      <c r="H20" s="47">
        <v>47</v>
      </c>
      <c r="I20" s="48">
        <v>63</v>
      </c>
      <c r="J20" s="40" t="s">
        <v>59</v>
      </c>
      <c r="K20" s="41">
        <f t="shared" si="5"/>
        <v>91</v>
      </c>
      <c r="L20" s="47">
        <v>44</v>
      </c>
      <c r="M20" s="48">
        <v>47</v>
      </c>
      <c r="N20" s="40" t="s">
        <v>59</v>
      </c>
      <c r="O20" s="49">
        <f t="shared" si="0"/>
        <v>71</v>
      </c>
      <c r="P20" s="47">
        <v>38</v>
      </c>
      <c r="Q20" s="48">
        <v>33</v>
      </c>
      <c r="R20" s="40" t="s">
        <v>59</v>
      </c>
      <c r="S20" s="49">
        <f t="shared" si="1"/>
        <v>61</v>
      </c>
      <c r="T20" s="47">
        <v>30</v>
      </c>
      <c r="U20" s="48">
        <v>31</v>
      </c>
      <c r="V20" s="40" t="s">
        <v>59</v>
      </c>
      <c r="W20" s="49">
        <f t="shared" si="2"/>
        <v>56</v>
      </c>
      <c r="X20" s="47">
        <v>27</v>
      </c>
      <c r="Y20" s="47">
        <v>29</v>
      </c>
    </row>
    <row r="21" spans="1:25" ht="15">
      <c r="A21" s="59"/>
      <c r="B21" s="40" t="s">
        <v>60</v>
      </c>
      <c r="C21" s="41">
        <f t="shared" si="3"/>
        <v>89</v>
      </c>
      <c r="D21" s="47">
        <v>41</v>
      </c>
      <c r="E21" s="48">
        <v>48</v>
      </c>
      <c r="F21" s="40" t="s">
        <v>60</v>
      </c>
      <c r="G21" s="41">
        <f t="shared" si="4"/>
        <v>84</v>
      </c>
      <c r="H21" s="47">
        <v>38</v>
      </c>
      <c r="I21" s="48">
        <v>46</v>
      </c>
      <c r="J21" s="40" t="s">
        <v>60</v>
      </c>
      <c r="K21" s="41">
        <f t="shared" si="5"/>
        <v>90</v>
      </c>
      <c r="L21" s="47">
        <v>43</v>
      </c>
      <c r="M21" s="48">
        <v>47</v>
      </c>
      <c r="N21" s="40" t="s">
        <v>60</v>
      </c>
      <c r="O21" s="49">
        <f t="shared" si="0"/>
        <v>100</v>
      </c>
      <c r="P21" s="47">
        <v>42</v>
      </c>
      <c r="Q21" s="48">
        <v>58</v>
      </c>
      <c r="R21" s="40" t="s">
        <v>60</v>
      </c>
      <c r="S21" s="49">
        <f t="shared" si="1"/>
        <v>105</v>
      </c>
      <c r="T21" s="47">
        <v>44</v>
      </c>
      <c r="U21" s="48">
        <v>61</v>
      </c>
      <c r="V21" s="40" t="s">
        <v>60</v>
      </c>
      <c r="W21" s="49">
        <f t="shared" si="2"/>
        <v>107</v>
      </c>
      <c r="X21" s="47">
        <v>47</v>
      </c>
      <c r="Y21" s="47">
        <v>60</v>
      </c>
    </row>
    <row r="22" spans="1:25" ht="15">
      <c r="A22" s="59"/>
      <c r="B22" s="40" t="s">
        <v>61</v>
      </c>
      <c r="C22" s="41">
        <f t="shared" si="3"/>
        <v>70</v>
      </c>
      <c r="D22" s="47">
        <v>29</v>
      </c>
      <c r="E22" s="48">
        <v>41</v>
      </c>
      <c r="F22" s="40" t="s">
        <v>61</v>
      </c>
      <c r="G22" s="41">
        <f t="shared" si="4"/>
        <v>72</v>
      </c>
      <c r="H22" s="47">
        <v>30</v>
      </c>
      <c r="I22" s="48">
        <v>42</v>
      </c>
      <c r="J22" s="40" t="s">
        <v>61</v>
      </c>
      <c r="K22" s="41">
        <f t="shared" si="5"/>
        <v>80</v>
      </c>
      <c r="L22" s="47">
        <v>34</v>
      </c>
      <c r="M22" s="48">
        <v>46</v>
      </c>
      <c r="N22" s="40" t="s">
        <v>61</v>
      </c>
      <c r="O22" s="49">
        <f t="shared" si="0"/>
        <v>84</v>
      </c>
      <c r="P22" s="47">
        <v>39</v>
      </c>
      <c r="Q22" s="48">
        <v>45</v>
      </c>
      <c r="R22" s="40" t="s">
        <v>61</v>
      </c>
      <c r="S22" s="49">
        <f t="shared" si="1"/>
        <v>88</v>
      </c>
      <c r="T22" s="47">
        <v>38</v>
      </c>
      <c r="U22" s="48">
        <v>50</v>
      </c>
      <c r="V22" s="40" t="s">
        <v>61</v>
      </c>
      <c r="W22" s="49">
        <f t="shared" si="2"/>
        <v>85</v>
      </c>
      <c r="X22" s="47">
        <v>39</v>
      </c>
      <c r="Y22" s="47">
        <v>46</v>
      </c>
    </row>
    <row r="23" spans="1:25" ht="15">
      <c r="A23" s="59"/>
      <c r="B23" s="40" t="s">
        <v>62</v>
      </c>
      <c r="C23" s="41">
        <f t="shared" si="3"/>
        <v>52</v>
      </c>
      <c r="D23" s="47">
        <v>25</v>
      </c>
      <c r="E23" s="48">
        <v>27</v>
      </c>
      <c r="F23" s="40" t="s">
        <v>62</v>
      </c>
      <c r="G23" s="41">
        <f t="shared" si="4"/>
        <v>56</v>
      </c>
      <c r="H23" s="47">
        <v>25</v>
      </c>
      <c r="I23" s="48">
        <v>31</v>
      </c>
      <c r="J23" s="40" t="s">
        <v>62</v>
      </c>
      <c r="K23" s="41">
        <f t="shared" si="5"/>
        <v>65</v>
      </c>
      <c r="L23" s="47">
        <v>28</v>
      </c>
      <c r="M23" s="48">
        <v>37</v>
      </c>
      <c r="N23" s="40" t="s">
        <v>62</v>
      </c>
      <c r="O23" s="49">
        <f t="shared" si="0"/>
        <v>60</v>
      </c>
      <c r="P23" s="47">
        <v>27</v>
      </c>
      <c r="Q23" s="48">
        <v>33</v>
      </c>
      <c r="R23" s="40" t="s">
        <v>62</v>
      </c>
      <c r="S23" s="49">
        <f t="shared" si="1"/>
        <v>57</v>
      </c>
      <c r="T23" s="47">
        <v>29</v>
      </c>
      <c r="U23" s="48">
        <v>28</v>
      </c>
      <c r="V23" s="40" t="s">
        <v>62</v>
      </c>
      <c r="W23" s="49">
        <f t="shared" si="2"/>
        <v>57</v>
      </c>
      <c r="X23" s="47">
        <v>25</v>
      </c>
      <c r="Y23" s="47">
        <v>32</v>
      </c>
    </row>
    <row r="24" spans="1:25" ht="15">
      <c r="A24" s="59"/>
      <c r="B24" s="40" t="s">
        <v>63</v>
      </c>
      <c r="C24" s="41">
        <f t="shared" si="3"/>
        <v>35</v>
      </c>
      <c r="D24" s="47">
        <v>12</v>
      </c>
      <c r="E24" s="48">
        <v>23</v>
      </c>
      <c r="F24" s="40" t="s">
        <v>63</v>
      </c>
      <c r="G24" s="41">
        <f t="shared" si="4"/>
        <v>35</v>
      </c>
      <c r="H24" s="47">
        <v>12</v>
      </c>
      <c r="I24" s="48">
        <v>23</v>
      </c>
      <c r="J24" s="40" t="s">
        <v>63</v>
      </c>
      <c r="K24" s="41">
        <f t="shared" si="5"/>
        <v>32</v>
      </c>
      <c r="L24" s="47">
        <v>12</v>
      </c>
      <c r="M24" s="48">
        <v>20</v>
      </c>
      <c r="N24" s="40" t="s">
        <v>63</v>
      </c>
      <c r="O24" s="49">
        <f t="shared" si="0"/>
        <v>38</v>
      </c>
      <c r="P24" s="47">
        <v>13</v>
      </c>
      <c r="Q24" s="48">
        <v>25</v>
      </c>
      <c r="R24" s="40" t="s">
        <v>63</v>
      </c>
      <c r="S24" s="49">
        <f t="shared" si="1"/>
        <v>40</v>
      </c>
      <c r="T24" s="47">
        <v>18</v>
      </c>
      <c r="U24" s="48">
        <v>22</v>
      </c>
      <c r="V24" s="40" t="s">
        <v>63</v>
      </c>
      <c r="W24" s="49">
        <f t="shared" si="2"/>
        <v>41</v>
      </c>
      <c r="X24" s="47">
        <v>17</v>
      </c>
      <c r="Y24" s="47">
        <v>24</v>
      </c>
    </row>
    <row r="25" spans="1:25" ht="15">
      <c r="A25" s="59"/>
      <c r="B25" s="40" t="s">
        <v>64</v>
      </c>
      <c r="C25" s="41">
        <f t="shared" si="3"/>
        <v>15</v>
      </c>
      <c r="D25" s="47">
        <v>4</v>
      </c>
      <c r="E25" s="48">
        <v>11</v>
      </c>
      <c r="F25" s="40" t="s">
        <v>64</v>
      </c>
      <c r="G25" s="41">
        <f t="shared" si="4"/>
        <v>16</v>
      </c>
      <c r="H25" s="47">
        <v>5</v>
      </c>
      <c r="I25" s="48">
        <v>11</v>
      </c>
      <c r="J25" s="40" t="s">
        <v>64</v>
      </c>
      <c r="K25" s="41">
        <f t="shared" si="5"/>
        <v>23</v>
      </c>
      <c r="L25" s="47">
        <v>7</v>
      </c>
      <c r="M25" s="48">
        <v>16</v>
      </c>
      <c r="N25" s="40" t="s">
        <v>64</v>
      </c>
      <c r="O25" s="49">
        <f t="shared" si="0"/>
        <v>24</v>
      </c>
      <c r="P25" s="47">
        <v>6</v>
      </c>
      <c r="Q25" s="48">
        <v>18</v>
      </c>
      <c r="R25" s="40" t="s">
        <v>64</v>
      </c>
      <c r="S25" s="49">
        <f t="shared" si="1"/>
        <v>23</v>
      </c>
      <c r="T25" s="47">
        <v>5</v>
      </c>
      <c r="U25" s="48">
        <v>18</v>
      </c>
      <c r="V25" s="40" t="s">
        <v>64</v>
      </c>
      <c r="W25" s="49">
        <f t="shared" si="2"/>
        <v>22</v>
      </c>
      <c r="X25" s="47">
        <v>5</v>
      </c>
      <c r="Y25" s="47">
        <v>17</v>
      </c>
    </row>
    <row r="26" spans="1:25" ht="15">
      <c r="A26" s="59"/>
      <c r="B26" s="40" t="s">
        <v>65</v>
      </c>
      <c r="C26" s="41">
        <f t="shared" si="3"/>
        <v>5</v>
      </c>
      <c r="D26" s="47">
        <v>0</v>
      </c>
      <c r="E26" s="48">
        <v>5</v>
      </c>
      <c r="F26" s="40" t="s">
        <v>65</v>
      </c>
      <c r="G26" s="41">
        <f t="shared" si="4"/>
        <v>4</v>
      </c>
      <c r="H26" s="47">
        <v>1</v>
      </c>
      <c r="I26" s="48">
        <v>3</v>
      </c>
      <c r="J26" s="40" t="s">
        <v>65</v>
      </c>
      <c r="K26" s="41">
        <f t="shared" si="5"/>
        <v>4</v>
      </c>
      <c r="L26" s="47">
        <v>1</v>
      </c>
      <c r="M26" s="48">
        <v>3</v>
      </c>
      <c r="N26" s="40" t="s">
        <v>65</v>
      </c>
      <c r="O26" s="49">
        <f t="shared" si="0"/>
        <v>5</v>
      </c>
      <c r="P26" s="47">
        <v>2</v>
      </c>
      <c r="Q26" s="48">
        <v>3</v>
      </c>
      <c r="R26" s="40" t="s">
        <v>65</v>
      </c>
      <c r="S26" s="49">
        <f t="shared" si="1"/>
        <v>6</v>
      </c>
      <c r="T26" s="47">
        <v>2</v>
      </c>
      <c r="U26" s="48">
        <v>4</v>
      </c>
      <c r="V26" s="40" t="s">
        <v>65</v>
      </c>
      <c r="W26" s="49">
        <f t="shared" si="2"/>
        <v>8</v>
      </c>
      <c r="X26" s="47">
        <v>2</v>
      </c>
      <c r="Y26" s="47">
        <v>6</v>
      </c>
    </row>
    <row r="27" spans="1:25" ht="15">
      <c r="A27" s="59"/>
      <c r="B27" s="40" t="s">
        <v>66</v>
      </c>
      <c r="C27" s="42">
        <f t="shared" si="3"/>
        <v>0</v>
      </c>
      <c r="D27" s="50">
        <v>0</v>
      </c>
      <c r="E27" s="51">
        <v>0</v>
      </c>
      <c r="F27" s="40" t="s">
        <v>66</v>
      </c>
      <c r="G27" s="42">
        <f t="shared" si="4"/>
        <v>0</v>
      </c>
      <c r="H27" s="50">
        <v>0</v>
      </c>
      <c r="I27" s="51">
        <v>0</v>
      </c>
      <c r="J27" s="40" t="s">
        <v>66</v>
      </c>
      <c r="K27" s="42">
        <f t="shared" si="5"/>
        <v>1</v>
      </c>
      <c r="L27" s="50">
        <v>0</v>
      </c>
      <c r="M27" s="51">
        <v>1</v>
      </c>
      <c r="N27" s="40" t="s">
        <v>66</v>
      </c>
      <c r="O27" s="52">
        <f t="shared" si="0"/>
        <v>0</v>
      </c>
      <c r="P27" s="50">
        <v>0</v>
      </c>
      <c r="Q27" s="51">
        <v>0</v>
      </c>
      <c r="R27" s="40" t="s">
        <v>66</v>
      </c>
      <c r="S27" s="52">
        <f t="shared" si="1"/>
        <v>0</v>
      </c>
      <c r="T27" s="50">
        <v>0</v>
      </c>
      <c r="U27" s="51">
        <v>0</v>
      </c>
      <c r="V27" s="40" t="s">
        <v>66</v>
      </c>
      <c r="W27" s="52">
        <f t="shared" si="2"/>
        <v>0</v>
      </c>
      <c r="X27" s="50">
        <v>0</v>
      </c>
      <c r="Y27" s="50">
        <v>0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78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21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538</v>
      </c>
      <c r="C4" s="60"/>
      <c r="D4" s="60"/>
      <c r="E4" s="60"/>
      <c r="F4" s="60">
        <v>541</v>
      </c>
      <c r="G4" s="60"/>
      <c r="H4" s="60"/>
      <c r="I4" s="60"/>
      <c r="J4" s="60">
        <v>535</v>
      </c>
      <c r="K4" s="60"/>
      <c r="L4" s="60"/>
      <c r="M4" s="60"/>
      <c r="N4" s="60">
        <v>525</v>
      </c>
      <c r="O4" s="60"/>
      <c r="P4" s="60"/>
      <c r="Q4" s="60"/>
      <c r="R4" s="60">
        <v>522</v>
      </c>
      <c r="S4" s="60"/>
      <c r="T4" s="60"/>
      <c r="U4" s="60"/>
      <c r="V4" s="56">
        <v>518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1377</v>
      </c>
      <c r="D6" s="45">
        <f>SUM(D7:D27)</f>
        <v>671</v>
      </c>
      <c r="E6" s="46">
        <f>SUM(E7:E27)</f>
        <v>706</v>
      </c>
      <c r="F6" s="37" t="s">
        <v>43</v>
      </c>
      <c r="G6" s="38">
        <f>SUM(G7:G27)</f>
        <v>1374</v>
      </c>
      <c r="H6" s="45">
        <f>SUM(H7:H27)</f>
        <v>669</v>
      </c>
      <c r="I6" s="46">
        <f>SUM(I7:I27)</f>
        <v>705</v>
      </c>
      <c r="J6" s="37" t="s">
        <v>43</v>
      </c>
      <c r="K6" s="38">
        <f>SUM(K7:K27)</f>
        <v>1329</v>
      </c>
      <c r="L6" s="45">
        <f>SUM(L7:L27)</f>
        <v>644</v>
      </c>
      <c r="M6" s="46">
        <f>SUM(M7:M27)</f>
        <v>685</v>
      </c>
      <c r="N6" s="37" t="s">
        <v>43</v>
      </c>
      <c r="O6" s="38">
        <f aca="true" t="shared" si="0" ref="O6:O27">SUM(P6:Q6)</f>
        <v>1268</v>
      </c>
      <c r="P6" s="45">
        <v>615</v>
      </c>
      <c r="Q6" s="46">
        <v>653</v>
      </c>
      <c r="R6" s="37" t="s">
        <v>43</v>
      </c>
      <c r="S6" s="38">
        <f aca="true" t="shared" si="1" ref="S6:S27">SUM(T6:U6)</f>
        <v>1255</v>
      </c>
      <c r="T6" s="45">
        <v>609</v>
      </c>
      <c r="U6" s="46">
        <v>646</v>
      </c>
      <c r="V6" s="37" t="s">
        <v>43</v>
      </c>
      <c r="W6" s="38">
        <f aca="true" t="shared" si="2" ref="W6:W27">SUM(X6:Y6)</f>
        <v>1236</v>
      </c>
      <c r="X6" s="45">
        <v>587</v>
      </c>
      <c r="Y6" s="45">
        <v>649</v>
      </c>
    </row>
    <row r="7" spans="1:25" ht="15">
      <c r="A7" s="59"/>
      <c r="B7" s="40" t="s">
        <v>46</v>
      </c>
      <c r="C7" s="41">
        <f aca="true" t="shared" si="3" ref="C7:C27">SUM(D7:E7)</f>
        <v>40</v>
      </c>
      <c r="D7" s="47">
        <v>25</v>
      </c>
      <c r="E7" s="48">
        <v>15</v>
      </c>
      <c r="F7" s="40" t="s">
        <v>46</v>
      </c>
      <c r="G7" s="41">
        <f aca="true" t="shared" si="4" ref="G7:G27">SUM(H7:I7)</f>
        <v>43</v>
      </c>
      <c r="H7" s="47">
        <v>26</v>
      </c>
      <c r="I7" s="48">
        <v>17</v>
      </c>
      <c r="J7" s="40" t="s">
        <v>46</v>
      </c>
      <c r="K7" s="41">
        <f aca="true" t="shared" si="5" ref="K7:K27">SUM(L7:M7)</f>
        <v>46</v>
      </c>
      <c r="L7" s="47">
        <v>27</v>
      </c>
      <c r="M7" s="48">
        <v>19</v>
      </c>
      <c r="N7" s="40" t="s">
        <v>46</v>
      </c>
      <c r="O7" s="49">
        <f t="shared" si="0"/>
        <v>34</v>
      </c>
      <c r="P7" s="47">
        <v>21</v>
      </c>
      <c r="Q7" s="48">
        <v>13</v>
      </c>
      <c r="R7" s="40" t="s">
        <v>46</v>
      </c>
      <c r="S7" s="49">
        <f t="shared" si="1"/>
        <v>30</v>
      </c>
      <c r="T7" s="47">
        <v>19</v>
      </c>
      <c r="U7" s="48">
        <v>11</v>
      </c>
      <c r="V7" s="40" t="s">
        <v>46</v>
      </c>
      <c r="W7" s="49">
        <f t="shared" si="2"/>
        <v>30</v>
      </c>
      <c r="X7" s="47">
        <v>13</v>
      </c>
      <c r="Y7" s="47">
        <v>17</v>
      </c>
    </row>
    <row r="8" spans="1:25" ht="15">
      <c r="A8" s="59"/>
      <c r="B8" s="40" t="s">
        <v>47</v>
      </c>
      <c r="C8" s="41">
        <f t="shared" si="3"/>
        <v>62</v>
      </c>
      <c r="D8" s="47">
        <v>33</v>
      </c>
      <c r="E8" s="48">
        <v>29</v>
      </c>
      <c r="F8" s="40" t="s">
        <v>47</v>
      </c>
      <c r="G8" s="41">
        <f t="shared" si="4"/>
        <v>61</v>
      </c>
      <c r="H8" s="47">
        <v>31</v>
      </c>
      <c r="I8" s="48">
        <v>30</v>
      </c>
      <c r="J8" s="40" t="s">
        <v>47</v>
      </c>
      <c r="K8" s="41">
        <f t="shared" si="5"/>
        <v>43</v>
      </c>
      <c r="L8" s="47">
        <v>22</v>
      </c>
      <c r="M8" s="48">
        <v>21</v>
      </c>
      <c r="N8" s="40" t="s">
        <v>47</v>
      </c>
      <c r="O8" s="49">
        <f t="shared" si="0"/>
        <v>42</v>
      </c>
      <c r="P8" s="47">
        <v>23</v>
      </c>
      <c r="Q8" s="48">
        <v>19</v>
      </c>
      <c r="R8" s="40" t="s">
        <v>47</v>
      </c>
      <c r="S8" s="49">
        <f t="shared" si="1"/>
        <v>43</v>
      </c>
      <c r="T8" s="47">
        <v>26</v>
      </c>
      <c r="U8" s="48">
        <v>17</v>
      </c>
      <c r="V8" s="40" t="s">
        <v>47</v>
      </c>
      <c r="W8" s="49">
        <f t="shared" si="2"/>
        <v>39</v>
      </c>
      <c r="X8" s="47">
        <v>27</v>
      </c>
      <c r="Y8" s="47">
        <v>12</v>
      </c>
    </row>
    <row r="9" spans="1:25" ht="15">
      <c r="A9" s="59"/>
      <c r="B9" s="40" t="s">
        <v>48</v>
      </c>
      <c r="C9" s="41">
        <f t="shared" si="3"/>
        <v>53</v>
      </c>
      <c r="D9" s="47">
        <v>27</v>
      </c>
      <c r="E9" s="48">
        <v>26</v>
      </c>
      <c r="F9" s="40" t="s">
        <v>48</v>
      </c>
      <c r="G9" s="41">
        <f t="shared" si="4"/>
        <v>55</v>
      </c>
      <c r="H9" s="47">
        <v>29</v>
      </c>
      <c r="I9" s="48">
        <v>26</v>
      </c>
      <c r="J9" s="40" t="s">
        <v>48</v>
      </c>
      <c r="K9" s="41">
        <f t="shared" si="5"/>
        <v>53</v>
      </c>
      <c r="L9" s="47">
        <v>28</v>
      </c>
      <c r="M9" s="48">
        <v>25</v>
      </c>
      <c r="N9" s="40" t="s">
        <v>48</v>
      </c>
      <c r="O9" s="49">
        <f t="shared" si="0"/>
        <v>58</v>
      </c>
      <c r="P9" s="47">
        <v>30</v>
      </c>
      <c r="Q9" s="48">
        <v>28</v>
      </c>
      <c r="R9" s="40" t="s">
        <v>48</v>
      </c>
      <c r="S9" s="49">
        <f t="shared" si="1"/>
        <v>60</v>
      </c>
      <c r="T9" s="47">
        <v>31</v>
      </c>
      <c r="U9" s="48">
        <v>29</v>
      </c>
      <c r="V9" s="40" t="s">
        <v>48</v>
      </c>
      <c r="W9" s="49">
        <f t="shared" si="2"/>
        <v>60</v>
      </c>
      <c r="X9" s="47">
        <v>32</v>
      </c>
      <c r="Y9" s="47">
        <v>28</v>
      </c>
    </row>
    <row r="10" spans="1:25" ht="15">
      <c r="A10" s="59"/>
      <c r="B10" s="40" t="s">
        <v>49</v>
      </c>
      <c r="C10" s="41">
        <f t="shared" si="3"/>
        <v>64</v>
      </c>
      <c r="D10" s="47">
        <v>39</v>
      </c>
      <c r="E10" s="48">
        <v>25</v>
      </c>
      <c r="F10" s="40" t="s">
        <v>49</v>
      </c>
      <c r="G10" s="41">
        <f t="shared" si="4"/>
        <v>58</v>
      </c>
      <c r="H10" s="47">
        <v>33</v>
      </c>
      <c r="I10" s="48">
        <v>25</v>
      </c>
      <c r="J10" s="40" t="s">
        <v>49</v>
      </c>
      <c r="K10" s="41">
        <f t="shared" si="5"/>
        <v>57</v>
      </c>
      <c r="L10" s="47">
        <v>32</v>
      </c>
      <c r="M10" s="48">
        <v>25</v>
      </c>
      <c r="N10" s="40" t="s">
        <v>49</v>
      </c>
      <c r="O10" s="49">
        <f t="shared" si="0"/>
        <v>56</v>
      </c>
      <c r="P10" s="47">
        <v>30</v>
      </c>
      <c r="Q10" s="48">
        <v>26</v>
      </c>
      <c r="R10" s="40" t="s">
        <v>49</v>
      </c>
      <c r="S10" s="49">
        <f t="shared" si="1"/>
        <v>56</v>
      </c>
      <c r="T10" s="47">
        <v>30</v>
      </c>
      <c r="U10" s="48">
        <v>26</v>
      </c>
      <c r="V10" s="40" t="s">
        <v>49</v>
      </c>
      <c r="W10" s="49">
        <f t="shared" si="2"/>
        <v>51</v>
      </c>
      <c r="X10" s="47">
        <v>26</v>
      </c>
      <c r="Y10" s="47">
        <v>25</v>
      </c>
    </row>
    <row r="11" spans="1:25" ht="15">
      <c r="A11" s="59"/>
      <c r="B11" s="40" t="s">
        <v>50</v>
      </c>
      <c r="C11" s="41">
        <f t="shared" si="3"/>
        <v>74</v>
      </c>
      <c r="D11" s="47">
        <v>39</v>
      </c>
      <c r="E11" s="48">
        <v>35</v>
      </c>
      <c r="F11" s="40" t="s">
        <v>50</v>
      </c>
      <c r="G11" s="41">
        <f t="shared" si="4"/>
        <v>66</v>
      </c>
      <c r="H11" s="47">
        <v>34</v>
      </c>
      <c r="I11" s="48">
        <v>32</v>
      </c>
      <c r="J11" s="40" t="s">
        <v>50</v>
      </c>
      <c r="K11" s="41">
        <f t="shared" si="5"/>
        <v>62</v>
      </c>
      <c r="L11" s="47">
        <v>36</v>
      </c>
      <c r="M11" s="48">
        <v>26</v>
      </c>
      <c r="N11" s="40" t="s">
        <v>50</v>
      </c>
      <c r="O11" s="49">
        <f t="shared" si="0"/>
        <v>46</v>
      </c>
      <c r="P11" s="47">
        <v>27</v>
      </c>
      <c r="Q11" s="48">
        <v>19</v>
      </c>
      <c r="R11" s="40" t="s">
        <v>50</v>
      </c>
      <c r="S11" s="49">
        <f t="shared" si="1"/>
        <v>44</v>
      </c>
      <c r="T11" s="47">
        <v>25</v>
      </c>
      <c r="U11" s="48">
        <v>19</v>
      </c>
      <c r="V11" s="40" t="s">
        <v>50</v>
      </c>
      <c r="W11" s="49">
        <f t="shared" si="2"/>
        <v>46</v>
      </c>
      <c r="X11" s="47">
        <v>25</v>
      </c>
      <c r="Y11" s="47">
        <v>21</v>
      </c>
    </row>
    <row r="12" spans="1:25" ht="15">
      <c r="A12" s="59"/>
      <c r="B12" s="40" t="s">
        <v>51</v>
      </c>
      <c r="C12" s="41">
        <f t="shared" si="3"/>
        <v>42</v>
      </c>
      <c r="D12" s="47">
        <v>19</v>
      </c>
      <c r="E12" s="48">
        <v>23</v>
      </c>
      <c r="F12" s="40" t="s">
        <v>51</v>
      </c>
      <c r="G12" s="41">
        <f t="shared" si="4"/>
        <v>44</v>
      </c>
      <c r="H12" s="47">
        <v>23</v>
      </c>
      <c r="I12" s="48">
        <v>21</v>
      </c>
      <c r="J12" s="40" t="s">
        <v>51</v>
      </c>
      <c r="K12" s="41">
        <f t="shared" si="5"/>
        <v>47</v>
      </c>
      <c r="L12" s="47">
        <v>20</v>
      </c>
      <c r="M12" s="48">
        <v>27</v>
      </c>
      <c r="N12" s="40" t="s">
        <v>51</v>
      </c>
      <c r="O12" s="49">
        <f t="shared" si="0"/>
        <v>45</v>
      </c>
      <c r="P12" s="47">
        <v>24</v>
      </c>
      <c r="Q12" s="48">
        <v>21</v>
      </c>
      <c r="R12" s="40" t="s">
        <v>51</v>
      </c>
      <c r="S12" s="49">
        <f t="shared" si="1"/>
        <v>43</v>
      </c>
      <c r="T12" s="47">
        <v>23</v>
      </c>
      <c r="U12" s="48">
        <v>20</v>
      </c>
      <c r="V12" s="40" t="s">
        <v>51</v>
      </c>
      <c r="W12" s="49">
        <f t="shared" si="2"/>
        <v>41</v>
      </c>
      <c r="X12" s="47">
        <v>21</v>
      </c>
      <c r="Y12" s="47">
        <v>20</v>
      </c>
    </row>
    <row r="13" spans="1:25" ht="15">
      <c r="A13" s="59"/>
      <c r="B13" s="40" t="s">
        <v>52</v>
      </c>
      <c r="C13" s="41">
        <f t="shared" si="3"/>
        <v>45</v>
      </c>
      <c r="D13" s="47">
        <v>22</v>
      </c>
      <c r="E13" s="48">
        <v>23</v>
      </c>
      <c r="F13" s="40" t="s">
        <v>52</v>
      </c>
      <c r="G13" s="41">
        <f t="shared" si="4"/>
        <v>43</v>
      </c>
      <c r="H13" s="47">
        <v>22</v>
      </c>
      <c r="I13" s="48">
        <v>21</v>
      </c>
      <c r="J13" s="40" t="s">
        <v>52</v>
      </c>
      <c r="K13" s="41">
        <f t="shared" si="5"/>
        <v>34</v>
      </c>
      <c r="L13" s="47">
        <v>15</v>
      </c>
      <c r="M13" s="48">
        <v>19</v>
      </c>
      <c r="N13" s="40" t="s">
        <v>52</v>
      </c>
      <c r="O13" s="49">
        <f t="shared" si="0"/>
        <v>31</v>
      </c>
      <c r="P13" s="47">
        <v>11</v>
      </c>
      <c r="Q13" s="48">
        <v>20</v>
      </c>
      <c r="R13" s="40" t="s">
        <v>52</v>
      </c>
      <c r="S13" s="49">
        <f t="shared" si="1"/>
        <v>29</v>
      </c>
      <c r="T13" s="47">
        <v>13</v>
      </c>
      <c r="U13" s="48">
        <v>16</v>
      </c>
      <c r="V13" s="40" t="s">
        <v>52</v>
      </c>
      <c r="W13" s="49">
        <f t="shared" si="2"/>
        <v>31</v>
      </c>
      <c r="X13" s="47">
        <v>18</v>
      </c>
      <c r="Y13" s="47">
        <v>13</v>
      </c>
    </row>
    <row r="14" spans="1:25" ht="15">
      <c r="A14" s="59"/>
      <c r="B14" s="40" t="s">
        <v>53</v>
      </c>
      <c r="C14" s="41">
        <f t="shared" si="3"/>
        <v>66</v>
      </c>
      <c r="D14" s="47">
        <v>32</v>
      </c>
      <c r="E14" s="48">
        <v>34</v>
      </c>
      <c r="F14" s="40" t="s">
        <v>53</v>
      </c>
      <c r="G14" s="41">
        <f t="shared" si="4"/>
        <v>56</v>
      </c>
      <c r="H14" s="47">
        <v>27</v>
      </c>
      <c r="I14" s="48">
        <v>29</v>
      </c>
      <c r="J14" s="40" t="s">
        <v>53</v>
      </c>
      <c r="K14" s="41">
        <f t="shared" si="5"/>
        <v>49</v>
      </c>
      <c r="L14" s="47">
        <v>24</v>
      </c>
      <c r="M14" s="48">
        <v>25</v>
      </c>
      <c r="N14" s="40" t="s">
        <v>53</v>
      </c>
      <c r="O14" s="49">
        <f t="shared" si="0"/>
        <v>45</v>
      </c>
      <c r="P14" s="47">
        <v>24</v>
      </c>
      <c r="Q14" s="48">
        <v>21</v>
      </c>
      <c r="R14" s="40" t="s">
        <v>53</v>
      </c>
      <c r="S14" s="49">
        <f t="shared" si="1"/>
        <v>49</v>
      </c>
      <c r="T14" s="47">
        <v>24</v>
      </c>
      <c r="U14" s="48">
        <v>25</v>
      </c>
      <c r="V14" s="40" t="s">
        <v>53</v>
      </c>
      <c r="W14" s="49">
        <f t="shared" si="2"/>
        <v>47</v>
      </c>
      <c r="X14" s="47">
        <v>24</v>
      </c>
      <c r="Y14" s="47">
        <v>23</v>
      </c>
    </row>
    <row r="15" spans="1:25" ht="15">
      <c r="A15" s="59"/>
      <c r="B15" s="40" t="s">
        <v>54</v>
      </c>
      <c r="C15" s="41">
        <f t="shared" si="3"/>
        <v>98</v>
      </c>
      <c r="D15" s="47">
        <v>52</v>
      </c>
      <c r="E15" s="48">
        <v>46</v>
      </c>
      <c r="F15" s="40" t="s">
        <v>54</v>
      </c>
      <c r="G15" s="41">
        <f t="shared" si="4"/>
        <v>107</v>
      </c>
      <c r="H15" s="47">
        <v>54</v>
      </c>
      <c r="I15" s="48">
        <v>53</v>
      </c>
      <c r="J15" s="40" t="s">
        <v>54</v>
      </c>
      <c r="K15" s="41">
        <f t="shared" si="5"/>
        <v>96</v>
      </c>
      <c r="L15" s="47">
        <v>45</v>
      </c>
      <c r="M15" s="48">
        <v>51</v>
      </c>
      <c r="N15" s="40" t="s">
        <v>54</v>
      </c>
      <c r="O15" s="49">
        <f t="shared" si="0"/>
        <v>86</v>
      </c>
      <c r="P15" s="47">
        <v>38</v>
      </c>
      <c r="Q15" s="48">
        <v>48</v>
      </c>
      <c r="R15" s="40" t="s">
        <v>54</v>
      </c>
      <c r="S15" s="49">
        <f t="shared" si="1"/>
        <v>70</v>
      </c>
      <c r="T15" s="47">
        <v>31</v>
      </c>
      <c r="U15" s="48">
        <v>39</v>
      </c>
      <c r="V15" s="40" t="s">
        <v>54</v>
      </c>
      <c r="W15" s="49">
        <f t="shared" si="2"/>
        <v>60</v>
      </c>
      <c r="X15" s="47">
        <v>24</v>
      </c>
      <c r="Y15" s="47">
        <v>36</v>
      </c>
    </row>
    <row r="16" spans="1:25" ht="15">
      <c r="A16" s="59"/>
      <c r="B16" s="40" t="s">
        <v>55</v>
      </c>
      <c r="C16" s="41">
        <f t="shared" si="3"/>
        <v>92</v>
      </c>
      <c r="D16" s="47">
        <v>53</v>
      </c>
      <c r="E16" s="48">
        <v>39</v>
      </c>
      <c r="F16" s="40" t="s">
        <v>55</v>
      </c>
      <c r="G16" s="41">
        <f t="shared" si="4"/>
        <v>101</v>
      </c>
      <c r="H16" s="47">
        <v>58</v>
      </c>
      <c r="I16" s="48">
        <v>43</v>
      </c>
      <c r="J16" s="40" t="s">
        <v>55</v>
      </c>
      <c r="K16" s="41">
        <f t="shared" si="5"/>
        <v>89</v>
      </c>
      <c r="L16" s="47">
        <v>55</v>
      </c>
      <c r="M16" s="48">
        <v>34</v>
      </c>
      <c r="N16" s="40" t="s">
        <v>55</v>
      </c>
      <c r="O16" s="49">
        <f t="shared" si="0"/>
        <v>89</v>
      </c>
      <c r="P16" s="47">
        <v>54</v>
      </c>
      <c r="Q16" s="48">
        <v>35</v>
      </c>
      <c r="R16" s="40" t="s">
        <v>55</v>
      </c>
      <c r="S16" s="49">
        <f t="shared" si="1"/>
        <v>97</v>
      </c>
      <c r="T16" s="47">
        <v>57</v>
      </c>
      <c r="U16" s="48">
        <v>40</v>
      </c>
      <c r="V16" s="40" t="s">
        <v>55</v>
      </c>
      <c r="W16" s="49">
        <f t="shared" si="2"/>
        <v>99</v>
      </c>
      <c r="X16" s="47">
        <v>52</v>
      </c>
      <c r="Y16" s="47">
        <v>47</v>
      </c>
    </row>
    <row r="17" spans="1:25" ht="15">
      <c r="A17" s="59"/>
      <c r="B17" s="40" t="s">
        <v>56</v>
      </c>
      <c r="C17" s="41">
        <f t="shared" si="3"/>
        <v>88</v>
      </c>
      <c r="D17" s="47">
        <v>40</v>
      </c>
      <c r="E17" s="48">
        <v>48</v>
      </c>
      <c r="F17" s="40" t="s">
        <v>56</v>
      </c>
      <c r="G17" s="41">
        <f t="shared" si="4"/>
        <v>84</v>
      </c>
      <c r="H17" s="47">
        <v>38</v>
      </c>
      <c r="I17" s="48">
        <v>46</v>
      </c>
      <c r="J17" s="40" t="s">
        <v>56</v>
      </c>
      <c r="K17" s="41">
        <f t="shared" si="5"/>
        <v>95</v>
      </c>
      <c r="L17" s="47">
        <v>41</v>
      </c>
      <c r="M17" s="48">
        <v>54</v>
      </c>
      <c r="N17" s="40" t="s">
        <v>56</v>
      </c>
      <c r="O17" s="49">
        <f t="shared" si="0"/>
        <v>88</v>
      </c>
      <c r="P17" s="47">
        <v>44</v>
      </c>
      <c r="Q17" s="48">
        <v>44</v>
      </c>
      <c r="R17" s="40" t="s">
        <v>56</v>
      </c>
      <c r="S17" s="49">
        <f t="shared" si="1"/>
        <v>95</v>
      </c>
      <c r="T17" s="47">
        <v>50</v>
      </c>
      <c r="U17" s="48">
        <v>45</v>
      </c>
      <c r="V17" s="40" t="s">
        <v>56</v>
      </c>
      <c r="W17" s="49">
        <f t="shared" si="2"/>
        <v>88</v>
      </c>
      <c r="X17" s="47">
        <v>51</v>
      </c>
      <c r="Y17" s="47">
        <v>37</v>
      </c>
    </row>
    <row r="18" spans="1:25" ht="15">
      <c r="A18" s="59"/>
      <c r="B18" s="40" t="s">
        <v>57</v>
      </c>
      <c r="C18" s="41">
        <f t="shared" si="3"/>
        <v>76</v>
      </c>
      <c r="D18" s="47">
        <v>42</v>
      </c>
      <c r="E18" s="48">
        <v>34</v>
      </c>
      <c r="F18" s="40" t="s">
        <v>57</v>
      </c>
      <c r="G18" s="41">
        <f t="shared" si="4"/>
        <v>79</v>
      </c>
      <c r="H18" s="47">
        <v>45</v>
      </c>
      <c r="I18" s="48">
        <v>34</v>
      </c>
      <c r="J18" s="40" t="s">
        <v>57</v>
      </c>
      <c r="K18" s="41">
        <f t="shared" si="5"/>
        <v>82</v>
      </c>
      <c r="L18" s="47">
        <v>44</v>
      </c>
      <c r="M18" s="48">
        <v>38</v>
      </c>
      <c r="N18" s="40" t="s">
        <v>57</v>
      </c>
      <c r="O18" s="49">
        <f t="shared" si="0"/>
        <v>92</v>
      </c>
      <c r="P18" s="47">
        <v>44</v>
      </c>
      <c r="Q18" s="48">
        <v>48</v>
      </c>
      <c r="R18" s="40" t="s">
        <v>57</v>
      </c>
      <c r="S18" s="49">
        <f t="shared" si="1"/>
        <v>87</v>
      </c>
      <c r="T18" s="47">
        <v>42</v>
      </c>
      <c r="U18" s="48">
        <v>45</v>
      </c>
      <c r="V18" s="40" t="s">
        <v>57</v>
      </c>
      <c r="W18" s="49">
        <f t="shared" si="2"/>
        <v>92</v>
      </c>
      <c r="X18" s="47">
        <v>40</v>
      </c>
      <c r="Y18" s="47">
        <v>52</v>
      </c>
    </row>
    <row r="19" spans="1:25" ht="15">
      <c r="A19" s="59"/>
      <c r="B19" s="40" t="s">
        <v>58</v>
      </c>
      <c r="C19" s="41">
        <f t="shared" si="3"/>
        <v>86</v>
      </c>
      <c r="D19" s="47">
        <v>42</v>
      </c>
      <c r="E19" s="48">
        <v>44</v>
      </c>
      <c r="F19" s="40" t="s">
        <v>58</v>
      </c>
      <c r="G19" s="41">
        <f t="shared" si="4"/>
        <v>75</v>
      </c>
      <c r="H19" s="47">
        <v>33</v>
      </c>
      <c r="I19" s="48">
        <v>42</v>
      </c>
      <c r="J19" s="40" t="s">
        <v>58</v>
      </c>
      <c r="K19" s="41">
        <f t="shared" si="5"/>
        <v>74</v>
      </c>
      <c r="L19" s="47">
        <v>38</v>
      </c>
      <c r="M19" s="48">
        <v>36</v>
      </c>
      <c r="N19" s="40" t="s">
        <v>58</v>
      </c>
      <c r="O19" s="49">
        <f t="shared" si="0"/>
        <v>66</v>
      </c>
      <c r="P19" s="47">
        <v>34</v>
      </c>
      <c r="Q19" s="48">
        <v>32</v>
      </c>
      <c r="R19" s="40" t="s">
        <v>58</v>
      </c>
      <c r="S19" s="49">
        <f t="shared" si="1"/>
        <v>66</v>
      </c>
      <c r="T19" s="47">
        <v>34</v>
      </c>
      <c r="U19" s="48">
        <v>32</v>
      </c>
      <c r="V19" s="40" t="s">
        <v>58</v>
      </c>
      <c r="W19" s="49">
        <f t="shared" si="2"/>
        <v>69</v>
      </c>
      <c r="X19" s="47">
        <v>38</v>
      </c>
      <c r="Y19" s="47">
        <v>31</v>
      </c>
    </row>
    <row r="20" spans="1:25" ht="15">
      <c r="A20" s="59"/>
      <c r="B20" s="40" t="s">
        <v>59</v>
      </c>
      <c r="C20" s="41">
        <f t="shared" si="3"/>
        <v>111</v>
      </c>
      <c r="D20" s="47">
        <v>54</v>
      </c>
      <c r="E20" s="48">
        <v>57</v>
      </c>
      <c r="F20" s="40" t="s">
        <v>59</v>
      </c>
      <c r="G20" s="41">
        <f t="shared" si="4"/>
        <v>115</v>
      </c>
      <c r="H20" s="47">
        <v>56</v>
      </c>
      <c r="I20" s="48">
        <v>59</v>
      </c>
      <c r="J20" s="40" t="s">
        <v>59</v>
      </c>
      <c r="K20" s="41">
        <f t="shared" si="5"/>
        <v>108</v>
      </c>
      <c r="L20" s="47">
        <v>51</v>
      </c>
      <c r="M20" s="48">
        <v>57</v>
      </c>
      <c r="N20" s="40" t="s">
        <v>59</v>
      </c>
      <c r="O20" s="49">
        <f t="shared" si="0"/>
        <v>99</v>
      </c>
      <c r="P20" s="47">
        <v>47</v>
      </c>
      <c r="Q20" s="48">
        <v>52</v>
      </c>
      <c r="R20" s="40" t="s">
        <v>59</v>
      </c>
      <c r="S20" s="49">
        <f t="shared" si="1"/>
        <v>92</v>
      </c>
      <c r="T20" s="47">
        <v>43</v>
      </c>
      <c r="U20" s="48">
        <v>49</v>
      </c>
      <c r="V20" s="40" t="s">
        <v>59</v>
      </c>
      <c r="W20" s="49">
        <f t="shared" si="2"/>
        <v>81</v>
      </c>
      <c r="X20" s="47">
        <v>37</v>
      </c>
      <c r="Y20" s="47">
        <v>44</v>
      </c>
    </row>
    <row r="21" spans="1:25" ht="15">
      <c r="A21" s="59"/>
      <c r="B21" s="40" t="s">
        <v>60</v>
      </c>
      <c r="C21" s="41">
        <f t="shared" si="3"/>
        <v>114</v>
      </c>
      <c r="D21" s="47">
        <v>43</v>
      </c>
      <c r="E21" s="48">
        <v>71</v>
      </c>
      <c r="F21" s="40" t="s">
        <v>60</v>
      </c>
      <c r="G21" s="41">
        <f t="shared" si="4"/>
        <v>118</v>
      </c>
      <c r="H21" s="47">
        <v>47</v>
      </c>
      <c r="I21" s="48">
        <v>71</v>
      </c>
      <c r="J21" s="40" t="s">
        <v>60</v>
      </c>
      <c r="K21" s="41">
        <f t="shared" si="5"/>
        <v>108</v>
      </c>
      <c r="L21" s="47">
        <v>47</v>
      </c>
      <c r="M21" s="48">
        <v>61</v>
      </c>
      <c r="N21" s="40" t="s">
        <v>60</v>
      </c>
      <c r="O21" s="49">
        <f t="shared" si="0"/>
        <v>97</v>
      </c>
      <c r="P21" s="47">
        <v>46</v>
      </c>
      <c r="Q21" s="48">
        <v>51</v>
      </c>
      <c r="R21" s="40" t="s">
        <v>60</v>
      </c>
      <c r="S21" s="49">
        <f t="shared" si="1"/>
        <v>97</v>
      </c>
      <c r="T21" s="47">
        <v>48</v>
      </c>
      <c r="U21" s="48">
        <v>49</v>
      </c>
      <c r="V21" s="40" t="s">
        <v>60</v>
      </c>
      <c r="W21" s="49">
        <f t="shared" si="2"/>
        <v>99</v>
      </c>
      <c r="X21" s="47">
        <v>46</v>
      </c>
      <c r="Y21" s="47">
        <v>53</v>
      </c>
    </row>
    <row r="22" spans="1:25" ht="15">
      <c r="A22" s="59"/>
      <c r="B22" s="40" t="s">
        <v>61</v>
      </c>
      <c r="C22" s="41">
        <f t="shared" si="3"/>
        <v>103</v>
      </c>
      <c r="D22" s="47">
        <v>51</v>
      </c>
      <c r="E22" s="48">
        <v>52</v>
      </c>
      <c r="F22" s="40" t="s">
        <v>61</v>
      </c>
      <c r="G22" s="41">
        <f t="shared" si="4"/>
        <v>102</v>
      </c>
      <c r="H22" s="47">
        <v>50</v>
      </c>
      <c r="I22" s="48">
        <v>52</v>
      </c>
      <c r="J22" s="40" t="s">
        <v>61</v>
      </c>
      <c r="K22" s="41">
        <f t="shared" si="5"/>
        <v>116</v>
      </c>
      <c r="L22" s="47">
        <v>54</v>
      </c>
      <c r="M22" s="48">
        <v>62</v>
      </c>
      <c r="N22" s="40" t="s">
        <v>61</v>
      </c>
      <c r="O22" s="49">
        <f t="shared" si="0"/>
        <v>124</v>
      </c>
      <c r="P22" s="47">
        <v>52</v>
      </c>
      <c r="Q22" s="48">
        <v>72</v>
      </c>
      <c r="R22" s="40" t="s">
        <v>61</v>
      </c>
      <c r="S22" s="49">
        <f t="shared" si="1"/>
        <v>120</v>
      </c>
      <c r="T22" s="47">
        <v>39</v>
      </c>
      <c r="U22" s="48">
        <v>81</v>
      </c>
      <c r="V22" s="40" t="s">
        <v>61</v>
      </c>
      <c r="W22" s="49">
        <f t="shared" si="2"/>
        <v>106</v>
      </c>
      <c r="X22" s="47">
        <v>38</v>
      </c>
      <c r="Y22" s="47">
        <v>68</v>
      </c>
    </row>
    <row r="23" spans="1:25" ht="15">
      <c r="A23" s="59"/>
      <c r="B23" s="40" t="s">
        <v>62</v>
      </c>
      <c r="C23" s="41">
        <f t="shared" si="3"/>
        <v>77</v>
      </c>
      <c r="D23" s="47">
        <v>26</v>
      </c>
      <c r="E23" s="48">
        <v>51</v>
      </c>
      <c r="F23" s="40" t="s">
        <v>62</v>
      </c>
      <c r="G23" s="41">
        <f t="shared" si="4"/>
        <v>75</v>
      </c>
      <c r="H23" s="47">
        <v>30</v>
      </c>
      <c r="I23" s="48">
        <v>45</v>
      </c>
      <c r="J23" s="40" t="s">
        <v>62</v>
      </c>
      <c r="K23" s="41">
        <f t="shared" si="5"/>
        <v>75</v>
      </c>
      <c r="L23" s="47">
        <v>33</v>
      </c>
      <c r="M23" s="48">
        <v>42</v>
      </c>
      <c r="N23" s="40" t="s">
        <v>62</v>
      </c>
      <c r="O23" s="49">
        <f t="shared" si="0"/>
        <v>78</v>
      </c>
      <c r="P23" s="47">
        <v>32</v>
      </c>
      <c r="Q23" s="48">
        <v>46</v>
      </c>
      <c r="R23" s="40" t="s">
        <v>62</v>
      </c>
      <c r="S23" s="49">
        <f t="shared" si="1"/>
        <v>80</v>
      </c>
      <c r="T23" s="47">
        <v>43</v>
      </c>
      <c r="U23" s="48">
        <v>37</v>
      </c>
      <c r="V23" s="40" t="s">
        <v>62</v>
      </c>
      <c r="W23" s="49">
        <f t="shared" si="2"/>
        <v>96</v>
      </c>
      <c r="X23" s="47">
        <v>43</v>
      </c>
      <c r="Y23" s="47">
        <v>53</v>
      </c>
    </row>
    <row r="24" spans="1:25" ht="15">
      <c r="A24" s="59"/>
      <c r="B24" s="40" t="s">
        <v>63</v>
      </c>
      <c r="C24" s="41">
        <f t="shared" si="3"/>
        <v>53</v>
      </c>
      <c r="D24" s="47">
        <v>23</v>
      </c>
      <c r="E24" s="48">
        <v>30</v>
      </c>
      <c r="F24" s="40" t="s">
        <v>63</v>
      </c>
      <c r="G24" s="41">
        <f t="shared" si="4"/>
        <v>61</v>
      </c>
      <c r="H24" s="47">
        <v>26</v>
      </c>
      <c r="I24" s="48">
        <v>35</v>
      </c>
      <c r="J24" s="40" t="s">
        <v>63</v>
      </c>
      <c r="K24" s="41">
        <f t="shared" si="5"/>
        <v>59</v>
      </c>
      <c r="L24" s="47">
        <v>22</v>
      </c>
      <c r="M24" s="48">
        <v>37</v>
      </c>
      <c r="N24" s="40" t="s">
        <v>63</v>
      </c>
      <c r="O24" s="49">
        <f t="shared" si="0"/>
        <v>59</v>
      </c>
      <c r="P24" s="47">
        <v>24</v>
      </c>
      <c r="Q24" s="48">
        <v>35</v>
      </c>
      <c r="R24" s="40" t="s">
        <v>63</v>
      </c>
      <c r="S24" s="49">
        <f t="shared" si="1"/>
        <v>63</v>
      </c>
      <c r="T24" s="47">
        <v>23</v>
      </c>
      <c r="U24" s="48">
        <v>40</v>
      </c>
      <c r="V24" s="40" t="s">
        <v>63</v>
      </c>
      <c r="W24" s="49">
        <f t="shared" si="2"/>
        <v>57</v>
      </c>
      <c r="X24" s="47">
        <v>17</v>
      </c>
      <c r="Y24" s="47">
        <v>40</v>
      </c>
    </row>
    <row r="25" spans="1:25" ht="15">
      <c r="A25" s="59"/>
      <c r="B25" s="40" t="s">
        <v>64</v>
      </c>
      <c r="C25" s="41">
        <f t="shared" si="3"/>
        <v>18</v>
      </c>
      <c r="D25" s="47">
        <v>4</v>
      </c>
      <c r="E25" s="48">
        <v>14</v>
      </c>
      <c r="F25" s="40" t="s">
        <v>64</v>
      </c>
      <c r="G25" s="41">
        <f t="shared" si="4"/>
        <v>20</v>
      </c>
      <c r="H25" s="47">
        <v>3</v>
      </c>
      <c r="I25" s="48">
        <v>17</v>
      </c>
      <c r="J25" s="40" t="s">
        <v>64</v>
      </c>
      <c r="K25" s="41">
        <f t="shared" si="5"/>
        <v>26</v>
      </c>
      <c r="L25" s="47">
        <v>7</v>
      </c>
      <c r="M25" s="48">
        <v>19</v>
      </c>
      <c r="N25" s="40" t="s">
        <v>64</v>
      </c>
      <c r="O25" s="49">
        <f t="shared" si="0"/>
        <v>25</v>
      </c>
      <c r="P25" s="47">
        <v>6</v>
      </c>
      <c r="Q25" s="48">
        <v>19</v>
      </c>
      <c r="R25" s="40" t="s">
        <v>64</v>
      </c>
      <c r="S25" s="49">
        <f t="shared" si="1"/>
        <v>27</v>
      </c>
      <c r="T25" s="47">
        <v>6</v>
      </c>
      <c r="U25" s="48">
        <v>21</v>
      </c>
      <c r="V25" s="40" t="s">
        <v>64</v>
      </c>
      <c r="W25" s="49">
        <f t="shared" si="2"/>
        <v>35</v>
      </c>
      <c r="X25" s="47">
        <v>13</v>
      </c>
      <c r="Y25" s="47">
        <v>22</v>
      </c>
    </row>
    <row r="26" spans="1:25" ht="15">
      <c r="A26" s="59"/>
      <c r="B26" s="40" t="s">
        <v>65</v>
      </c>
      <c r="C26" s="41">
        <f t="shared" si="3"/>
        <v>13</v>
      </c>
      <c r="D26" s="47">
        <v>5</v>
      </c>
      <c r="E26" s="48">
        <v>8</v>
      </c>
      <c r="F26" s="40" t="s">
        <v>65</v>
      </c>
      <c r="G26" s="41">
        <f t="shared" si="4"/>
        <v>10</v>
      </c>
      <c r="H26" s="47">
        <v>4</v>
      </c>
      <c r="I26" s="48">
        <v>6</v>
      </c>
      <c r="J26" s="40" t="s">
        <v>65</v>
      </c>
      <c r="K26" s="41">
        <f t="shared" si="5"/>
        <v>9</v>
      </c>
      <c r="L26" s="47">
        <v>3</v>
      </c>
      <c r="M26" s="48">
        <v>6</v>
      </c>
      <c r="N26" s="40" t="s">
        <v>65</v>
      </c>
      <c r="O26" s="49">
        <f t="shared" si="0"/>
        <v>6</v>
      </c>
      <c r="P26" s="47">
        <v>4</v>
      </c>
      <c r="Q26" s="48">
        <v>2</v>
      </c>
      <c r="R26" s="40" t="s">
        <v>65</v>
      </c>
      <c r="S26" s="49">
        <f t="shared" si="1"/>
        <v>5</v>
      </c>
      <c r="T26" s="47">
        <v>2</v>
      </c>
      <c r="U26" s="48">
        <v>3</v>
      </c>
      <c r="V26" s="40" t="s">
        <v>65</v>
      </c>
      <c r="W26" s="49">
        <f t="shared" si="2"/>
        <v>5</v>
      </c>
      <c r="X26" s="47">
        <v>1</v>
      </c>
      <c r="Y26" s="47">
        <v>4</v>
      </c>
    </row>
    <row r="27" spans="1:25" ht="15">
      <c r="A27" s="59"/>
      <c r="B27" s="40" t="s">
        <v>66</v>
      </c>
      <c r="C27" s="42">
        <f t="shared" si="3"/>
        <v>2</v>
      </c>
      <c r="D27" s="50">
        <v>0</v>
      </c>
      <c r="E27" s="51">
        <v>2</v>
      </c>
      <c r="F27" s="40" t="s">
        <v>66</v>
      </c>
      <c r="G27" s="42">
        <f t="shared" si="4"/>
        <v>1</v>
      </c>
      <c r="H27" s="50">
        <v>0</v>
      </c>
      <c r="I27" s="51">
        <v>1</v>
      </c>
      <c r="J27" s="40" t="s">
        <v>66</v>
      </c>
      <c r="K27" s="42">
        <f t="shared" si="5"/>
        <v>1</v>
      </c>
      <c r="L27" s="50">
        <v>0</v>
      </c>
      <c r="M27" s="51">
        <v>1</v>
      </c>
      <c r="N27" s="40" t="s">
        <v>66</v>
      </c>
      <c r="O27" s="52">
        <f t="shared" si="0"/>
        <v>2</v>
      </c>
      <c r="P27" s="50">
        <v>0</v>
      </c>
      <c r="Q27" s="51">
        <v>2</v>
      </c>
      <c r="R27" s="40" t="s">
        <v>66</v>
      </c>
      <c r="S27" s="52">
        <f t="shared" si="1"/>
        <v>2</v>
      </c>
      <c r="T27" s="50">
        <v>0</v>
      </c>
      <c r="U27" s="51">
        <v>2</v>
      </c>
      <c r="V27" s="40" t="s">
        <v>66</v>
      </c>
      <c r="W27" s="52">
        <f t="shared" si="2"/>
        <v>4</v>
      </c>
      <c r="X27" s="50">
        <v>1</v>
      </c>
      <c r="Y27" s="50">
        <v>3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79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22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1423</v>
      </c>
      <c r="C4" s="60"/>
      <c r="D4" s="60"/>
      <c r="E4" s="60"/>
      <c r="F4" s="60">
        <v>1431</v>
      </c>
      <c r="G4" s="60"/>
      <c r="H4" s="60"/>
      <c r="I4" s="60"/>
      <c r="J4" s="60">
        <v>1425</v>
      </c>
      <c r="K4" s="60"/>
      <c r="L4" s="60"/>
      <c r="M4" s="60"/>
      <c r="N4" s="60">
        <v>1420</v>
      </c>
      <c r="O4" s="60"/>
      <c r="P4" s="60"/>
      <c r="Q4" s="60"/>
      <c r="R4" s="60">
        <v>1403</v>
      </c>
      <c r="S4" s="60"/>
      <c r="T4" s="60"/>
      <c r="U4" s="60"/>
      <c r="V4" s="56">
        <v>1391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3568</v>
      </c>
      <c r="D6" s="45">
        <f>SUM(D7:D27)</f>
        <v>1748</v>
      </c>
      <c r="E6" s="46">
        <f>SUM(E7:E27)</f>
        <v>1820</v>
      </c>
      <c r="F6" s="37" t="s">
        <v>43</v>
      </c>
      <c r="G6" s="38">
        <f>SUM(G7:G27)</f>
        <v>3533</v>
      </c>
      <c r="H6" s="45">
        <f>SUM(H7:H27)</f>
        <v>1730</v>
      </c>
      <c r="I6" s="46">
        <f>SUM(I7:I27)</f>
        <v>1803</v>
      </c>
      <c r="J6" s="37" t="s">
        <v>43</v>
      </c>
      <c r="K6" s="38">
        <f>SUM(K7:K27)</f>
        <v>3485</v>
      </c>
      <c r="L6" s="45">
        <f>SUM(L7:L27)</f>
        <v>1717</v>
      </c>
      <c r="M6" s="46">
        <f>SUM(M7:M27)</f>
        <v>1768</v>
      </c>
      <c r="N6" s="37" t="s">
        <v>43</v>
      </c>
      <c r="O6" s="38">
        <f aca="true" t="shared" si="0" ref="O6:O27">SUM(P6:Q6)</f>
        <v>3440</v>
      </c>
      <c r="P6" s="45">
        <v>1704</v>
      </c>
      <c r="Q6" s="46">
        <v>1736</v>
      </c>
      <c r="R6" s="37" t="s">
        <v>43</v>
      </c>
      <c r="S6" s="38">
        <f aca="true" t="shared" si="1" ref="S6:S27">SUM(T6:U6)</f>
        <v>3361</v>
      </c>
      <c r="T6" s="45">
        <v>1665</v>
      </c>
      <c r="U6" s="46">
        <v>1696</v>
      </c>
      <c r="V6" s="37" t="s">
        <v>43</v>
      </c>
      <c r="W6" s="38">
        <f aca="true" t="shared" si="2" ref="W6:W27">SUM(X6:Y6)</f>
        <v>3298</v>
      </c>
      <c r="X6" s="45">
        <v>1638</v>
      </c>
      <c r="Y6" s="45">
        <v>1660</v>
      </c>
    </row>
    <row r="7" spans="1:25" ht="15">
      <c r="A7" s="59"/>
      <c r="B7" s="40" t="s">
        <v>46</v>
      </c>
      <c r="C7" s="41">
        <f aca="true" t="shared" si="3" ref="C7:C27">SUM(D7:E7)</f>
        <v>111</v>
      </c>
      <c r="D7" s="47">
        <v>55</v>
      </c>
      <c r="E7" s="48">
        <v>56</v>
      </c>
      <c r="F7" s="40" t="s">
        <v>46</v>
      </c>
      <c r="G7" s="41">
        <f aca="true" t="shared" si="4" ref="G7:G27">SUM(H7:I7)</f>
        <v>116</v>
      </c>
      <c r="H7" s="47">
        <v>60</v>
      </c>
      <c r="I7" s="48">
        <v>56</v>
      </c>
      <c r="J7" s="40" t="s">
        <v>46</v>
      </c>
      <c r="K7" s="41">
        <f aca="true" t="shared" si="5" ref="K7:K27">SUM(L7:M7)</f>
        <v>100</v>
      </c>
      <c r="L7" s="47">
        <v>51</v>
      </c>
      <c r="M7" s="48">
        <v>49</v>
      </c>
      <c r="N7" s="40" t="s">
        <v>46</v>
      </c>
      <c r="O7" s="49">
        <f t="shared" si="0"/>
        <v>90</v>
      </c>
      <c r="P7" s="54">
        <v>48</v>
      </c>
      <c r="Q7" s="55">
        <v>42</v>
      </c>
      <c r="R7" s="40" t="s">
        <v>46</v>
      </c>
      <c r="S7" s="49">
        <f t="shared" si="1"/>
        <v>85</v>
      </c>
      <c r="T7" s="47">
        <v>40</v>
      </c>
      <c r="U7" s="48">
        <v>45</v>
      </c>
      <c r="V7" s="40" t="s">
        <v>46</v>
      </c>
      <c r="W7" s="49">
        <f t="shared" si="2"/>
        <v>76</v>
      </c>
      <c r="X7" s="47">
        <v>38</v>
      </c>
      <c r="Y7" s="47">
        <v>38</v>
      </c>
    </row>
    <row r="8" spans="1:25" ht="15">
      <c r="A8" s="59"/>
      <c r="B8" s="40" t="s">
        <v>47</v>
      </c>
      <c r="C8" s="41">
        <f t="shared" si="3"/>
        <v>141</v>
      </c>
      <c r="D8" s="47">
        <v>75</v>
      </c>
      <c r="E8" s="48">
        <v>66</v>
      </c>
      <c r="F8" s="40" t="s">
        <v>47</v>
      </c>
      <c r="G8" s="41">
        <f t="shared" si="4"/>
        <v>133</v>
      </c>
      <c r="H8" s="47">
        <v>73</v>
      </c>
      <c r="I8" s="48">
        <v>60</v>
      </c>
      <c r="J8" s="40" t="s">
        <v>47</v>
      </c>
      <c r="K8" s="41">
        <f t="shared" si="5"/>
        <v>134</v>
      </c>
      <c r="L8" s="47">
        <v>73</v>
      </c>
      <c r="M8" s="48">
        <v>61</v>
      </c>
      <c r="N8" s="40" t="s">
        <v>47</v>
      </c>
      <c r="O8" s="49">
        <f t="shared" si="0"/>
        <v>129</v>
      </c>
      <c r="P8" s="47">
        <v>66</v>
      </c>
      <c r="Q8" s="48">
        <v>63</v>
      </c>
      <c r="R8" s="40" t="s">
        <v>47</v>
      </c>
      <c r="S8" s="49">
        <f t="shared" si="1"/>
        <v>131</v>
      </c>
      <c r="T8" s="47">
        <v>66</v>
      </c>
      <c r="U8" s="48">
        <v>65</v>
      </c>
      <c r="V8" s="40" t="s">
        <v>47</v>
      </c>
      <c r="W8" s="49">
        <f t="shared" si="2"/>
        <v>130</v>
      </c>
      <c r="X8" s="47">
        <v>62</v>
      </c>
      <c r="Y8" s="47">
        <v>68</v>
      </c>
    </row>
    <row r="9" spans="1:25" ht="15">
      <c r="A9" s="59"/>
      <c r="B9" s="40" t="s">
        <v>48</v>
      </c>
      <c r="C9" s="41">
        <f t="shared" si="3"/>
        <v>164</v>
      </c>
      <c r="D9" s="47">
        <v>91</v>
      </c>
      <c r="E9" s="48">
        <v>73</v>
      </c>
      <c r="F9" s="40" t="s">
        <v>48</v>
      </c>
      <c r="G9" s="41">
        <f t="shared" si="4"/>
        <v>160</v>
      </c>
      <c r="H9" s="47">
        <v>83</v>
      </c>
      <c r="I9" s="48">
        <v>77</v>
      </c>
      <c r="J9" s="40" t="s">
        <v>48</v>
      </c>
      <c r="K9" s="41">
        <f t="shared" si="5"/>
        <v>147</v>
      </c>
      <c r="L9" s="47">
        <v>78</v>
      </c>
      <c r="M9" s="48">
        <v>69</v>
      </c>
      <c r="N9" s="40" t="s">
        <v>48</v>
      </c>
      <c r="O9" s="49">
        <f t="shared" si="0"/>
        <v>147</v>
      </c>
      <c r="P9" s="47">
        <v>79</v>
      </c>
      <c r="Q9" s="48">
        <v>68</v>
      </c>
      <c r="R9" s="40" t="s">
        <v>48</v>
      </c>
      <c r="S9" s="49">
        <f t="shared" si="1"/>
        <v>142</v>
      </c>
      <c r="T9" s="47">
        <v>80</v>
      </c>
      <c r="U9" s="48">
        <v>62</v>
      </c>
      <c r="V9" s="40" t="s">
        <v>48</v>
      </c>
      <c r="W9" s="49">
        <f t="shared" si="2"/>
        <v>137</v>
      </c>
      <c r="X9" s="47">
        <v>79</v>
      </c>
      <c r="Y9" s="47">
        <v>58</v>
      </c>
    </row>
    <row r="10" spans="1:25" ht="15">
      <c r="A10" s="59"/>
      <c r="B10" s="40" t="s">
        <v>49</v>
      </c>
      <c r="C10" s="41">
        <f t="shared" si="3"/>
        <v>181</v>
      </c>
      <c r="D10" s="47">
        <v>81</v>
      </c>
      <c r="E10" s="48">
        <v>100</v>
      </c>
      <c r="F10" s="40" t="s">
        <v>49</v>
      </c>
      <c r="G10" s="41">
        <f t="shared" si="4"/>
        <v>168</v>
      </c>
      <c r="H10" s="47">
        <v>81</v>
      </c>
      <c r="I10" s="48">
        <v>87</v>
      </c>
      <c r="J10" s="40" t="s">
        <v>49</v>
      </c>
      <c r="K10" s="41">
        <f t="shared" si="5"/>
        <v>180</v>
      </c>
      <c r="L10" s="47">
        <v>91</v>
      </c>
      <c r="M10" s="48">
        <v>89</v>
      </c>
      <c r="N10" s="40" t="s">
        <v>49</v>
      </c>
      <c r="O10" s="49">
        <f t="shared" si="0"/>
        <v>172</v>
      </c>
      <c r="P10" s="47">
        <v>88</v>
      </c>
      <c r="Q10" s="48">
        <v>84</v>
      </c>
      <c r="R10" s="40" t="s">
        <v>49</v>
      </c>
      <c r="S10" s="49">
        <f t="shared" si="1"/>
        <v>160</v>
      </c>
      <c r="T10" s="47">
        <v>86</v>
      </c>
      <c r="U10" s="48">
        <v>74</v>
      </c>
      <c r="V10" s="40" t="s">
        <v>49</v>
      </c>
      <c r="W10" s="49">
        <f t="shared" si="2"/>
        <v>160</v>
      </c>
      <c r="X10" s="47">
        <v>88</v>
      </c>
      <c r="Y10" s="47">
        <v>72</v>
      </c>
    </row>
    <row r="11" spans="1:25" ht="15">
      <c r="A11" s="59"/>
      <c r="B11" s="40" t="s">
        <v>50</v>
      </c>
      <c r="C11" s="41">
        <f t="shared" si="3"/>
        <v>155</v>
      </c>
      <c r="D11" s="47">
        <v>81</v>
      </c>
      <c r="E11" s="48">
        <v>74</v>
      </c>
      <c r="F11" s="40" t="s">
        <v>50</v>
      </c>
      <c r="G11" s="41">
        <f t="shared" si="4"/>
        <v>157</v>
      </c>
      <c r="H11" s="47">
        <v>81</v>
      </c>
      <c r="I11" s="48">
        <v>76</v>
      </c>
      <c r="J11" s="40" t="s">
        <v>50</v>
      </c>
      <c r="K11" s="41">
        <f t="shared" si="5"/>
        <v>157</v>
      </c>
      <c r="L11" s="47">
        <v>80</v>
      </c>
      <c r="M11" s="48">
        <v>77</v>
      </c>
      <c r="N11" s="40" t="s">
        <v>50</v>
      </c>
      <c r="O11" s="49">
        <f t="shared" si="0"/>
        <v>155</v>
      </c>
      <c r="P11" s="47">
        <v>84</v>
      </c>
      <c r="Q11" s="48">
        <v>71</v>
      </c>
      <c r="R11" s="40" t="s">
        <v>50</v>
      </c>
      <c r="S11" s="49">
        <f t="shared" si="1"/>
        <v>150</v>
      </c>
      <c r="T11" s="47">
        <v>77</v>
      </c>
      <c r="U11" s="48">
        <v>73</v>
      </c>
      <c r="V11" s="40" t="s">
        <v>50</v>
      </c>
      <c r="W11" s="49">
        <f t="shared" si="2"/>
        <v>142</v>
      </c>
      <c r="X11" s="47">
        <v>77</v>
      </c>
      <c r="Y11" s="47">
        <v>65</v>
      </c>
    </row>
    <row r="12" spans="1:25" ht="15">
      <c r="A12" s="59"/>
      <c r="B12" s="40" t="s">
        <v>51</v>
      </c>
      <c r="C12" s="41">
        <f t="shared" si="3"/>
        <v>149</v>
      </c>
      <c r="D12" s="47">
        <v>71</v>
      </c>
      <c r="E12" s="48">
        <v>78</v>
      </c>
      <c r="F12" s="40" t="s">
        <v>51</v>
      </c>
      <c r="G12" s="41">
        <f t="shared" si="4"/>
        <v>148</v>
      </c>
      <c r="H12" s="47">
        <v>77</v>
      </c>
      <c r="I12" s="48">
        <v>71</v>
      </c>
      <c r="J12" s="40" t="s">
        <v>51</v>
      </c>
      <c r="K12" s="41">
        <f t="shared" si="5"/>
        <v>130</v>
      </c>
      <c r="L12" s="47">
        <v>69</v>
      </c>
      <c r="M12" s="48">
        <v>61</v>
      </c>
      <c r="N12" s="40" t="s">
        <v>51</v>
      </c>
      <c r="O12" s="49">
        <f t="shared" si="0"/>
        <v>141</v>
      </c>
      <c r="P12" s="47">
        <v>74</v>
      </c>
      <c r="Q12" s="48">
        <v>67</v>
      </c>
      <c r="R12" s="40" t="s">
        <v>51</v>
      </c>
      <c r="S12" s="49">
        <f t="shared" si="1"/>
        <v>120</v>
      </c>
      <c r="T12" s="47">
        <v>65</v>
      </c>
      <c r="U12" s="48">
        <v>55</v>
      </c>
      <c r="V12" s="40" t="s">
        <v>51</v>
      </c>
      <c r="W12" s="49">
        <f t="shared" si="2"/>
        <v>98</v>
      </c>
      <c r="X12" s="47">
        <v>53</v>
      </c>
      <c r="Y12" s="47">
        <v>45</v>
      </c>
    </row>
    <row r="13" spans="1:25" ht="15">
      <c r="A13" s="59"/>
      <c r="B13" s="40" t="s">
        <v>52</v>
      </c>
      <c r="C13" s="41">
        <f t="shared" si="3"/>
        <v>130</v>
      </c>
      <c r="D13" s="47">
        <v>70</v>
      </c>
      <c r="E13" s="48">
        <v>60</v>
      </c>
      <c r="F13" s="40" t="s">
        <v>52</v>
      </c>
      <c r="G13" s="41">
        <f t="shared" si="4"/>
        <v>125</v>
      </c>
      <c r="H13" s="47">
        <v>68</v>
      </c>
      <c r="I13" s="48">
        <v>57</v>
      </c>
      <c r="J13" s="40" t="s">
        <v>52</v>
      </c>
      <c r="K13" s="41">
        <f t="shared" si="5"/>
        <v>124</v>
      </c>
      <c r="L13" s="47">
        <v>69</v>
      </c>
      <c r="M13" s="48">
        <v>55</v>
      </c>
      <c r="N13" s="40" t="s">
        <v>52</v>
      </c>
      <c r="O13" s="49">
        <f t="shared" si="0"/>
        <v>129</v>
      </c>
      <c r="P13" s="47">
        <v>67</v>
      </c>
      <c r="Q13" s="48">
        <v>62</v>
      </c>
      <c r="R13" s="40" t="s">
        <v>52</v>
      </c>
      <c r="S13" s="49">
        <f t="shared" si="1"/>
        <v>140</v>
      </c>
      <c r="T13" s="47">
        <v>76</v>
      </c>
      <c r="U13" s="48">
        <v>64</v>
      </c>
      <c r="V13" s="40" t="s">
        <v>52</v>
      </c>
      <c r="W13" s="49">
        <f t="shared" si="2"/>
        <v>148</v>
      </c>
      <c r="X13" s="47">
        <v>77</v>
      </c>
      <c r="Y13" s="47">
        <v>71</v>
      </c>
    </row>
    <row r="14" spans="1:25" ht="15">
      <c r="A14" s="59"/>
      <c r="B14" s="40" t="s">
        <v>53</v>
      </c>
      <c r="C14" s="41">
        <f t="shared" si="3"/>
        <v>201</v>
      </c>
      <c r="D14" s="47">
        <v>90</v>
      </c>
      <c r="E14" s="48">
        <v>111</v>
      </c>
      <c r="F14" s="40" t="s">
        <v>53</v>
      </c>
      <c r="G14" s="41">
        <f t="shared" si="4"/>
        <v>183</v>
      </c>
      <c r="H14" s="47">
        <v>81</v>
      </c>
      <c r="I14" s="48">
        <v>102</v>
      </c>
      <c r="J14" s="40" t="s">
        <v>53</v>
      </c>
      <c r="K14" s="41">
        <f t="shared" si="5"/>
        <v>176</v>
      </c>
      <c r="L14" s="47">
        <v>83</v>
      </c>
      <c r="M14" s="48">
        <v>93</v>
      </c>
      <c r="N14" s="40" t="s">
        <v>53</v>
      </c>
      <c r="O14" s="49">
        <f t="shared" si="0"/>
        <v>139</v>
      </c>
      <c r="P14" s="47">
        <v>72</v>
      </c>
      <c r="Q14" s="48">
        <v>67</v>
      </c>
      <c r="R14" s="40" t="s">
        <v>53</v>
      </c>
      <c r="S14" s="49">
        <f t="shared" si="1"/>
        <v>118</v>
      </c>
      <c r="T14" s="47">
        <v>62</v>
      </c>
      <c r="U14" s="48">
        <v>56</v>
      </c>
      <c r="V14" s="40" t="s">
        <v>53</v>
      </c>
      <c r="W14" s="49">
        <f t="shared" si="2"/>
        <v>115</v>
      </c>
      <c r="X14" s="47">
        <v>63</v>
      </c>
      <c r="Y14" s="47">
        <v>52</v>
      </c>
    </row>
    <row r="15" spans="1:25" ht="15">
      <c r="A15" s="59"/>
      <c r="B15" s="40" t="s">
        <v>54</v>
      </c>
      <c r="C15" s="41">
        <f t="shared" si="3"/>
        <v>222</v>
      </c>
      <c r="D15" s="47">
        <v>126</v>
      </c>
      <c r="E15" s="48">
        <v>96</v>
      </c>
      <c r="F15" s="40" t="s">
        <v>54</v>
      </c>
      <c r="G15" s="41">
        <f t="shared" si="4"/>
        <v>229</v>
      </c>
      <c r="H15" s="47">
        <v>119</v>
      </c>
      <c r="I15" s="48">
        <v>110</v>
      </c>
      <c r="J15" s="40" t="s">
        <v>54</v>
      </c>
      <c r="K15" s="41">
        <f t="shared" si="5"/>
        <v>217</v>
      </c>
      <c r="L15" s="47">
        <v>108</v>
      </c>
      <c r="M15" s="48">
        <v>109</v>
      </c>
      <c r="N15" s="40" t="s">
        <v>54</v>
      </c>
      <c r="O15" s="49">
        <f t="shared" si="0"/>
        <v>230</v>
      </c>
      <c r="P15" s="47">
        <v>113</v>
      </c>
      <c r="Q15" s="48">
        <v>117</v>
      </c>
      <c r="R15" s="40" t="s">
        <v>54</v>
      </c>
      <c r="S15" s="49">
        <f t="shared" si="1"/>
        <v>217</v>
      </c>
      <c r="T15" s="47">
        <v>102</v>
      </c>
      <c r="U15" s="48">
        <v>115</v>
      </c>
      <c r="V15" s="40" t="s">
        <v>54</v>
      </c>
      <c r="W15" s="49">
        <f t="shared" si="2"/>
        <v>197</v>
      </c>
      <c r="X15" s="47">
        <v>86</v>
      </c>
      <c r="Y15" s="47">
        <v>111</v>
      </c>
    </row>
    <row r="16" spans="1:25" ht="15">
      <c r="A16" s="59"/>
      <c r="B16" s="40" t="s">
        <v>55</v>
      </c>
      <c r="C16" s="41">
        <f t="shared" si="3"/>
        <v>250</v>
      </c>
      <c r="D16" s="47">
        <v>135</v>
      </c>
      <c r="E16" s="48">
        <v>115</v>
      </c>
      <c r="F16" s="40" t="s">
        <v>55</v>
      </c>
      <c r="G16" s="41">
        <f t="shared" si="4"/>
        <v>258</v>
      </c>
      <c r="H16" s="47">
        <v>145</v>
      </c>
      <c r="I16" s="48">
        <v>113</v>
      </c>
      <c r="J16" s="40" t="s">
        <v>55</v>
      </c>
      <c r="K16" s="41">
        <f t="shared" si="5"/>
        <v>258</v>
      </c>
      <c r="L16" s="47">
        <v>148</v>
      </c>
      <c r="M16" s="48">
        <v>110</v>
      </c>
      <c r="N16" s="40" t="s">
        <v>55</v>
      </c>
      <c r="O16" s="49">
        <f t="shared" si="0"/>
        <v>244</v>
      </c>
      <c r="P16" s="47">
        <v>136</v>
      </c>
      <c r="Q16" s="48">
        <v>108</v>
      </c>
      <c r="R16" s="40" t="s">
        <v>55</v>
      </c>
      <c r="S16" s="49">
        <f t="shared" si="1"/>
        <v>235</v>
      </c>
      <c r="T16" s="47">
        <v>128</v>
      </c>
      <c r="U16" s="48">
        <v>107</v>
      </c>
      <c r="V16" s="40" t="s">
        <v>55</v>
      </c>
      <c r="W16" s="49">
        <f t="shared" si="2"/>
        <v>224</v>
      </c>
      <c r="X16" s="47">
        <v>129</v>
      </c>
      <c r="Y16" s="47">
        <v>95</v>
      </c>
    </row>
    <row r="17" spans="1:25" ht="15">
      <c r="A17" s="59"/>
      <c r="B17" s="40" t="s">
        <v>56</v>
      </c>
      <c r="C17" s="41">
        <f t="shared" si="3"/>
        <v>216</v>
      </c>
      <c r="D17" s="47">
        <v>104</v>
      </c>
      <c r="E17" s="48">
        <v>112</v>
      </c>
      <c r="F17" s="40" t="s">
        <v>56</v>
      </c>
      <c r="G17" s="41">
        <f t="shared" si="4"/>
        <v>219</v>
      </c>
      <c r="H17" s="47">
        <v>114</v>
      </c>
      <c r="I17" s="48">
        <v>105</v>
      </c>
      <c r="J17" s="40" t="s">
        <v>56</v>
      </c>
      <c r="K17" s="41">
        <f t="shared" si="5"/>
        <v>220</v>
      </c>
      <c r="L17" s="47">
        <v>112</v>
      </c>
      <c r="M17" s="48">
        <v>108</v>
      </c>
      <c r="N17" s="40" t="s">
        <v>56</v>
      </c>
      <c r="O17" s="49">
        <f t="shared" si="0"/>
        <v>232</v>
      </c>
      <c r="P17" s="47">
        <v>123</v>
      </c>
      <c r="Q17" s="48">
        <v>109</v>
      </c>
      <c r="R17" s="40" t="s">
        <v>56</v>
      </c>
      <c r="S17" s="49">
        <f t="shared" si="1"/>
        <v>233</v>
      </c>
      <c r="T17" s="47">
        <v>132</v>
      </c>
      <c r="U17" s="48">
        <v>101</v>
      </c>
      <c r="V17" s="40" t="s">
        <v>56</v>
      </c>
      <c r="W17" s="49">
        <f t="shared" si="2"/>
        <v>244</v>
      </c>
      <c r="X17" s="47">
        <v>132</v>
      </c>
      <c r="Y17" s="47">
        <v>112</v>
      </c>
    </row>
    <row r="18" spans="1:25" ht="15">
      <c r="A18" s="59"/>
      <c r="B18" s="40" t="s">
        <v>57</v>
      </c>
      <c r="C18" s="41">
        <f t="shared" si="3"/>
        <v>208</v>
      </c>
      <c r="D18" s="47">
        <v>107</v>
      </c>
      <c r="E18" s="48">
        <v>101</v>
      </c>
      <c r="F18" s="40" t="s">
        <v>57</v>
      </c>
      <c r="G18" s="41">
        <f t="shared" si="4"/>
        <v>216</v>
      </c>
      <c r="H18" s="47">
        <v>102</v>
      </c>
      <c r="I18" s="48">
        <v>114</v>
      </c>
      <c r="J18" s="40" t="s">
        <v>57</v>
      </c>
      <c r="K18" s="41">
        <f t="shared" si="5"/>
        <v>225</v>
      </c>
      <c r="L18" s="47">
        <v>109</v>
      </c>
      <c r="M18" s="48">
        <v>116</v>
      </c>
      <c r="N18" s="40" t="s">
        <v>57</v>
      </c>
      <c r="O18" s="49">
        <f t="shared" si="0"/>
        <v>223</v>
      </c>
      <c r="P18" s="47">
        <v>104</v>
      </c>
      <c r="Q18" s="48">
        <v>119</v>
      </c>
      <c r="R18" s="40" t="s">
        <v>57</v>
      </c>
      <c r="S18" s="49">
        <f t="shared" si="1"/>
        <v>223</v>
      </c>
      <c r="T18" s="47">
        <v>104</v>
      </c>
      <c r="U18" s="48">
        <v>119</v>
      </c>
      <c r="V18" s="40" t="s">
        <v>57</v>
      </c>
      <c r="W18" s="49">
        <f t="shared" si="2"/>
        <v>207</v>
      </c>
      <c r="X18" s="47">
        <v>101</v>
      </c>
      <c r="Y18" s="47">
        <v>106</v>
      </c>
    </row>
    <row r="19" spans="1:25" ht="15">
      <c r="A19" s="59"/>
      <c r="B19" s="40" t="s">
        <v>58</v>
      </c>
      <c r="C19" s="41">
        <f t="shared" si="3"/>
        <v>217</v>
      </c>
      <c r="D19" s="47">
        <v>111</v>
      </c>
      <c r="E19" s="48">
        <v>106</v>
      </c>
      <c r="F19" s="40" t="s">
        <v>58</v>
      </c>
      <c r="G19" s="41">
        <f t="shared" si="4"/>
        <v>187</v>
      </c>
      <c r="H19" s="47">
        <v>100</v>
      </c>
      <c r="I19" s="48">
        <v>87</v>
      </c>
      <c r="J19" s="40" t="s">
        <v>58</v>
      </c>
      <c r="K19" s="41">
        <f t="shared" si="5"/>
        <v>181</v>
      </c>
      <c r="L19" s="47">
        <v>100</v>
      </c>
      <c r="M19" s="48">
        <v>81</v>
      </c>
      <c r="N19" s="40" t="s">
        <v>58</v>
      </c>
      <c r="O19" s="49">
        <f t="shared" si="0"/>
        <v>175</v>
      </c>
      <c r="P19" s="47">
        <v>97</v>
      </c>
      <c r="Q19" s="48">
        <v>78</v>
      </c>
      <c r="R19" s="40" t="s">
        <v>58</v>
      </c>
      <c r="S19" s="49">
        <f t="shared" si="1"/>
        <v>176</v>
      </c>
      <c r="T19" s="47">
        <v>93</v>
      </c>
      <c r="U19" s="48">
        <v>83</v>
      </c>
      <c r="V19" s="40" t="s">
        <v>58</v>
      </c>
      <c r="W19" s="49">
        <f t="shared" si="2"/>
        <v>200</v>
      </c>
      <c r="X19" s="47">
        <v>104</v>
      </c>
      <c r="Y19" s="47">
        <v>96</v>
      </c>
    </row>
    <row r="20" spans="1:25" ht="15">
      <c r="A20" s="59"/>
      <c r="B20" s="40" t="s">
        <v>59</v>
      </c>
      <c r="C20" s="41">
        <f t="shared" si="3"/>
        <v>322</v>
      </c>
      <c r="D20" s="47">
        <v>147</v>
      </c>
      <c r="E20" s="48">
        <v>175</v>
      </c>
      <c r="F20" s="40" t="s">
        <v>59</v>
      </c>
      <c r="G20" s="41">
        <f t="shared" si="4"/>
        <v>331</v>
      </c>
      <c r="H20" s="47">
        <v>151</v>
      </c>
      <c r="I20" s="48">
        <v>180</v>
      </c>
      <c r="J20" s="40" t="s">
        <v>59</v>
      </c>
      <c r="K20" s="41">
        <f t="shared" si="5"/>
        <v>301</v>
      </c>
      <c r="L20" s="47">
        <v>135</v>
      </c>
      <c r="M20" s="48">
        <v>166</v>
      </c>
      <c r="N20" s="40" t="s">
        <v>59</v>
      </c>
      <c r="O20" s="49">
        <f t="shared" si="0"/>
        <v>265</v>
      </c>
      <c r="P20" s="47">
        <v>120</v>
      </c>
      <c r="Q20" s="48">
        <v>145</v>
      </c>
      <c r="R20" s="40" t="s">
        <v>59</v>
      </c>
      <c r="S20" s="49">
        <f t="shared" si="1"/>
        <v>240</v>
      </c>
      <c r="T20" s="47">
        <v>117</v>
      </c>
      <c r="U20" s="48">
        <v>123</v>
      </c>
      <c r="V20" s="40" t="s">
        <v>59</v>
      </c>
      <c r="W20" s="49">
        <f t="shared" si="2"/>
        <v>211</v>
      </c>
      <c r="X20" s="47">
        <v>108</v>
      </c>
      <c r="Y20" s="47">
        <v>103</v>
      </c>
    </row>
    <row r="21" spans="1:25" ht="15">
      <c r="A21" s="59"/>
      <c r="B21" s="40" t="s">
        <v>60</v>
      </c>
      <c r="C21" s="41">
        <f t="shared" si="3"/>
        <v>313</v>
      </c>
      <c r="D21" s="47">
        <v>167</v>
      </c>
      <c r="E21" s="48">
        <v>146</v>
      </c>
      <c r="F21" s="40" t="s">
        <v>60</v>
      </c>
      <c r="G21" s="41">
        <f t="shared" si="4"/>
        <v>308</v>
      </c>
      <c r="H21" s="47">
        <v>157</v>
      </c>
      <c r="I21" s="48">
        <v>151</v>
      </c>
      <c r="J21" s="40" t="s">
        <v>60</v>
      </c>
      <c r="K21" s="41">
        <f t="shared" si="5"/>
        <v>317</v>
      </c>
      <c r="L21" s="47">
        <v>157</v>
      </c>
      <c r="M21" s="48">
        <v>160</v>
      </c>
      <c r="N21" s="40" t="s">
        <v>60</v>
      </c>
      <c r="O21" s="49">
        <f t="shared" si="0"/>
        <v>309</v>
      </c>
      <c r="P21" s="47">
        <v>144</v>
      </c>
      <c r="Q21" s="48">
        <v>165</v>
      </c>
      <c r="R21" s="40" t="s">
        <v>60</v>
      </c>
      <c r="S21" s="49">
        <f t="shared" si="1"/>
        <v>308</v>
      </c>
      <c r="T21" s="47">
        <v>142</v>
      </c>
      <c r="U21" s="48">
        <v>166</v>
      </c>
      <c r="V21" s="40" t="s">
        <v>60</v>
      </c>
      <c r="W21" s="49">
        <f t="shared" si="2"/>
        <v>304</v>
      </c>
      <c r="X21" s="47">
        <v>133</v>
      </c>
      <c r="Y21" s="47">
        <v>171</v>
      </c>
    </row>
    <row r="22" spans="1:25" ht="15">
      <c r="A22" s="59"/>
      <c r="B22" s="40" t="s">
        <v>61</v>
      </c>
      <c r="C22" s="41">
        <f t="shared" si="3"/>
        <v>233</v>
      </c>
      <c r="D22" s="47">
        <v>107</v>
      </c>
      <c r="E22" s="48">
        <v>126</v>
      </c>
      <c r="F22" s="40" t="s">
        <v>61</v>
      </c>
      <c r="G22" s="41">
        <f t="shared" si="4"/>
        <v>234</v>
      </c>
      <c r="H22" s="47">
        <v>110</v>
      </c>
      <c r="I22" s="48">
        <v>124</v>
      </c>
      <c r="J22" s="40" t="s">
        <v>61</v>
      </c>
      <c r="K22" s="41">
        <f t="shared" si="5"/>
        <v>244</v>
      </c>
      <c r="L22" s="47">
        <v>120</v>
      </c>
      <c r="M22" s="48">
        <v>124</v>
      </c>
      <c r="N22" s="40" t="s">
        <v>61</v>
      </c>
      <c r="O22" s="49">
        <f t="shared" si="0"/>
        <v>287</v>
      </c>
      <c r="P22" s="47">
        <v>151</v>
      </c>
      <c r="Q22" s="48">
        <v>136</v>
      </c>
      <c r="R22" s="40" t="s">
        <v>61</v>
      </c>
      <c r="S22" s="49">
        <f t="shared" si="1"/>
        <v>304</v>
      </c>
      <c r="T22" s="47">
        <v>152</v>
      </c>
      <c r="U22" s="48">
        <v>152</v>
      </c>
      <c r="V22" s="40" t="s">
        <v>61</v>
      </c>
      <c r="W22" s="49">
        <f t="shared" si="2"/>
        <v>293</v>
      </c>
      <c r="X22" s="47">
        <v>148</v>
      </c>
      <c r="Y22" s="47">
        <v>145</v>
      </c>
    </row>
    <row r="23" spans="1:25" ht="15">
      <c r="A23" s="59"/>
      <c r="B23" s="40" t="s">
        <v>62</v>
      </c>
      <c r="C23" s="41">
        <f t="shared" si="3"/>
        <v>169</v>
      </c>
      <c r="D23" s="47">
        <v>70</v>
      </c>
      <c r="E23" s="48">
        <v>99</v>
      </c>
      <c r="F23" s="40" t="s">
        <v>62</v>
      </c>
      <c r="G23" s="41">
        <f t="shared" si="4"/>
        <v>166</v>
      </c>
      <c r="H23" s="47">
        <v>69</v>
      </c>
      <c r="I23" s="48">
        <v>97</v>
      </c>
      <c r="J23" s="40" t="s">
        <v>62</v>
      </c>
      <c r="K23" s="41">
        <f t="shared" si="5"/>
        <v>165</v>
      </c>
      <c r="L23" s="47">
        <v>67</v>
      </c>
      <c r="M23" s="48">
        <v>98</v>
      </c>
      <c r="N23" s="40" t="s">
        <v>62</v>
      </c>
      <c r="O23" s="49">
        <f t="shared" si="0"/>
        <v>171</v>
      </c>
      <c r="P23" s="47">
        <v>70</v>
      </c>
      <c r="Q23" s="48">
        <v>101</v>
      </c>
      <c r="R23" s="40" t="s">
        <v>62</v>
      </c>
      <c r="S23" s="49">
        <f t="shared" si="1"/>
        <v>178</v>
      </c>
      <c r="T23" s="47">
        <v>77</v>
      </c>
      <c r="U23" s="48">
        <v>101</v>
      </c>
      <c r="V23" s="40" t="s">
        <v>62</v>
      </c>
      <c r="W23" s="49">
        <f t="shared" si="2"/>
        <v>196</v>
      </c>
      <c r="X23" s="47">
        <v>85</v>
      </c>
      <c r="Y23" s="47">
        <v>111</v>
      </c>
    </row>
    <row r="24" spans="1:25" ht="15">
      <c r="A24" s="59"/>
      <c r="B24" s="40" t="s">
        <v>63</v>
      </c>
      <c r="C24" s="41">
        <f t="shared" si="3"/>
        <v>106</v>
      </c>
      <c r="D24" s="47">
        <v>42</v>
      </c>
      <c r="E24" s="48">
        <v>64</v>
      </c>
      <c r="F24" s="40" t="s">
        <v>63</v>
      </c>
      <c r="G24" s="41">
        <f t="shared" si="4"/>
        <v>114</v>
      </c>
      <c r="H24" s="47">
        <v>39</v>
      </c>
      <c r="I24" s="48">
        <v>75</v>
      </c>
      <c r="J24" s="40" t="s">
        <v>63</v>
      </c>
      <c r="K24" s="41">
        <f t="shared" si="5"/>
        <v>120</v>
      </c>
      <c r="L24" s="47">
        <v>44</v>
      </c>
      <c r="M24" s="48">
        <v>76</v>
      </c>
      <c r="N24" s="40" t="s">
        <v>63</v>
      </c>
      <c r="O24" s="49">
        <f t="shared" si="0"/>
        <v>115</v>
      </c>
      <c r="P24" s="47">
        <v>44</v>
      </c>
      <c r="Q24" s="48">
        <v>71</v>
      </c>
      <c r="R24" s="40" t="s">
        <v>63</v>
      </c>
      <c r="S24" s="49">
        <f t="shared" si="1"/>
        <v>110</v>
      </c>
      <c r="T24" s="47">
        <v>40</v>
      </c>
      <c r="U24" s="48">
        <v>70</v>
      </c>
      <c r="V24" s="40" t="s">
        <v>63</v>
      </c>
      <c r="W24" s="49">
        <f t="shared" si="2"/>
        <v>125</v>
      </c>
      <c r="X24" s="47">
        <v>50</v>
      </c>
      <c r="Y24" s="47">
        <v>75</v>
      </c>
    </row>
    <row r="25" spans="1:25" ht="15">
      <c r="A25" s="59"/>
      <c r="B25" s="40" t="s">
        <v>64</v>
      </c>
      <c r="C25" s="41">
        <f t="shared" si="3"/>
        <v>62</v>
      </c>
      <c r="D25" s="47">
        <v>16</v>
      </c>
      <c r="E25" s="48">
        <v>46</v>
      </c>
      <c r="F25" s="40" t="s">
        <v>64</v>
      </c>
      <c r="G25" s="41">
        <f t="shared" si="4"/>
        <v>62</v>
      </c>
      <c r="H25" s="47">
        <v>18</v>
      </c>
      <c r="I25" s="48">
        <v>44</v>
      </c>
      <c r="J25" s="40" t="s">
        <v>64</v>
      </c>
      <c r="K25" s="41">
        <f t="shared" si="5"/>
        <v>72</v>
      </c>
      <c r="L25" s="47">
        <v>22</v>
      </c>
      <c r="M25" s="48">
        <v>50</v>
      </c>
      <c r="N25" s="40" t="s">
        <v>64</v>
      </c>
      <c r="O25" s="49">
        <f t="shared" si="0"/>
        <v>67</v>
      </c>
      <c r="P25" s="47">
        <v>21</v>
      </c>
      <c r="Q25" s="48">
        <v>46</v>
      </c>
      <c r="R25" s="40" t="s">
        <v>64</v>
      </c>
      <c r="S25" s="49">
        <f t="shared" si="1"/>
        <v>71</v>
      </c>
      <c r="T25" s="47">
        <v>23</v>
      </c>
      <c r="U25" s="48">
        <v>48</v>
      </c>
      <c r="V25" s="40" t="s">
        <v>64</v>
      </c>
      <c r="W25" s="49">
        <f t="shared" si="2"/>
        <v>64</v>
      </c>
      <c r="X25" s="47">
        <v>19</v>
      </c>
      <c r="Y25" s="47">
        <v>45</v>
      </c>
    </row>
    <row r="26" spans="1:25" ht="15">
      <c r="A26" s="59"/>
      <c r="B26" s="40" t="s">
        <v>65</v>
      </c>
      <c r="C26" s="41">
        <f t="shared" si="3"/>
        <v>16</v>
      </c>
      <c r="D26" s="47">
        <v>1</v>
      </c>
      <c r="E26" s="48">
        <v>15</v>
      </c>
      <c r="F26" s="40" t="s">
        <v>65</v>
      </c>
      <c r="G26" s="41">
        <f t="shared" si="4"/>
        <v>16</v>
      </c>
      <c r="H26" s="47">
        <v>1</v>
      </c>
      <c r="I26" s="48">
        <v>15</v>
      </c>
      <c r="J26" s="40" t="s">
        <v>65</v>
      </c>
      <c r="K26" s="41">
        <f t="shared" si="5"/>
        <v>15</v>
      </c>
      <c r="L26" s="47">
        <v>1</v>
      </c>
      <c r="M26" s="48">
        <v>14</v>
      </c>
      <c r="N26" s="40" t="s">
        <v>65</v>
      </c>
      <c r="O26" s="49">
        <f t="shared" si="0"/>
        <v>18</v>
      </c>
      <c r="P26" s="47">
        <v>3</v>
      </c>
      <c r="Q26" s="48">
        <v>15</v>
      </c>
      <c r="R26" s="40" t="s">
        <v>65</v>
      </c>
      <c r="S26" s="49">
        <f t="shared" si="1"/>
        <v>18</v>
      </c>
      <c r="T26" s="47">
        <v>3</v>
      </c>
      <c r="U26" s="48">
        <v>15</v>
      </c>
      <c r="V26" s="40" t="s">
        <v>65</v>
      </c>
      <c r="W26" s="49">
        <f t="shared" si="2"/>
        <v>24</v>
      </c>
      <c r="X26" s="47">
        <v>6</v>
      </c>
      <c r="Y26" s="47">
        <v>18</v>
      </c>
    </row>
    <row r="27" spans="1:25" ht="15">
      <c r="A27" s="59"/>
      <c r="B27" s="40" t="s">
        <v>66</v>
      </c>
      <c r="C27" s="42">
        <f t="shared" si="3"/>
        <v>2</v>
      </c>
      <c r="D27" s="50">
        <v>1</v>
      </c>
      <c r="E27" s="51">
        <v>1</v>
      </c>
      <c r="F27" s="40" t="s">
        <v>66</v>
      </c>
      <c r="G27" s="42">
        <f t="shared" si="4"/>
        <v>3</v>
      </c>
      <c r="H27" s="50">
        <v>1</v>
      </c>
      <c r="I27" s="51">
        <v>2</v>
      </c>
      <c r="J27" s="40" t="s">
        <v>66</v>
      </c>
      <c r="K27" s="42">
        <f t="shared" si="5"/>
        <v>2</v>
      </c>
      <c r="L27" s="50">
        <v>0</v>
      </c>
      <c r="M27" s="51">
        <v>2</v>
      </c>
      <c r="N27" s="40" t="s">
        <v>66</v>
      </c>
      <c r="O27" s="52">
        <f t="shared" si="0"/>
        <v>2</v>
      </c>
      <c r="P27" s="50">
        <v>0</v>
      </c>
      <c r="Q27" s="51">
        <v>2</v>
      </c>
      <c r="R27" s="40" t="s">
        <v>66</v>
      </c>
      <c r="S27" s="52">
        <f t="shared" si="1"/>
        <v>2</v>
      </c>
      <c r="T27" s="50">
        <v>0</v>
      </c>
      <c r="U27" s="51">
        <v>2</v>
      </c>
      <c r="V27" s="40" t="s">
        <v>66</v>
      </c>
      <c r="W27" s="52">
        <f t="shared" si="2"/>
        <v>3</v>
      </c>
      <c r="X27" s="50">
        <v>0</v>
      </c>
      <c r="Y27" s="50">
        <v>3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80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23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869</v>
      </c>
      <c r="C4" s="60"/>
      <c r="D4" s="60"/>
      <c r="E4" s="60"/>
      <c r="F4" s="60">
        <v>861</v>
      </c>
      <c r="G4" s="60"/>
      <c r="H4" s="60"/>
      <c r="I4" s="60"/>
      <c r="J4" s="60">
        <v>853</v>
      </c>
      <c r="K4" s="60"/>
      <c r="L4" s="60"/>
      <c r="M4" s="60"/>
      <c r="N4" s="60">
        <v>877</v>
      </c>
      <c r="O4" s="60"/>
      <c r="P4" s="60"/>
      <c r="Q4" s="60"/>
      <c r="R4" s="60">
        <v>873</v>
      </c>
      <c r="S4" s="60"/>
      <c r="T4" s="60"/>
      <c r="U4" s="60"/>
      <c r="V4" s="56">
        <v>887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2320</v>
      </c>
      <c r="D6" s="45">
        <f>SUM(D7:D27)</f>
        <v>1157</v>
      </c>
      <c r="E6" s="46">
        <f>SUM(E7:E27)</f>
        <v>1163</v>
      </c>
      <c r="F6" s="37" t="s">
        <v>43</v>
      </c>
      <c r="G6" s="38">
        <f>SUM(G7:G27)</f>
        <v>2279</v>
      </c>
      <c r="H6" s="45">
        <f>SUM(H7:H27)</f>
        <v>1135</v>
      </c>
      <c r="I6" s="46">
        <f>SUM(I7:I27)</f>
        <v>1144</v>
      </c>
      <c r="J6" s="37" t="s">
        <v>43</v>
      </c>
      <c r="K6" s="38">
        <f>SUM(K7:K27)</f>
        <v>2240</v>
      </c>
      <c r="L6" s="45">
        <f>SUM(L7:L27)</f>
        <v>1115</v>
      </c>
      <c r="M6" s="46">
        <f>SUM(M7:M27)</f>
        <v>1125</v>
      </c>
      <c r="N6" s="37" t="s">
        <v>43</v>
      </c>
      <c r="O6" s="38">
        <f aca="true" t="shared" si="0" ref="O6:O27">SUM(P6:Q6)</f>
        <v>2253</v>
      </c>
      <c r="P6" s="45">
        <v>1117</v>
      </c>
      <c r="Q6" s="46">
        <v>1136</v>
      </c>
      <c r="R6" s="37" t="s">
        <v>43</v>
      </c>
      <c r="S6" s="38">
        <f aca="true" t="shared" si="1" ref="S6:S27">SUM(T6:U6)</f>
        <v>2227</v>
      </c>
      <c r="T6" s="45">
        <v>1108</v>
      </c>
      <c r="U6" s="46">
        <v>1119</v>
      </c>
      <c r="V6" s="37" t="s">
        <v>43</v>
      </c>
      <c r="W6" s="38">
        <f aca="true" t="shared" si="2" ref="W6:W27">SUM(X6:Y6)</f>
        <v>2193</v>
      </c>
      <c r="X6" s="45">
        <v>1100</v>
      </c>
      <c r="Y6" s="45">
        <v>1093</v>
      </c>
    </row>
    <row r="7" spans="1:25" ht="15">
      <c r="A7" s="59"/>
      <c r="B7" s="40" t="s">
        <v>46</v>
      </c>
      <c r="C7" s="41">
        <f aca="true" t="shared" si="3" ref="C7:C27">SUM(D7:E7)</f>
        <v>71</v>
      </c>
      <c r="D7" s="47">
        <v>40</v>
      </c>
      <c r="E7" s="48">
        <v>31</v>
      </c>
      <c r="F7" s="40" t="s">
        <v>46</v>
      </c>
      <c r="G7" s="41">
        <f aca="true" t="shared" si="4" ref="G7:G27">SUM(H7:I7)</f>
        <v>78</v>
      </c>
      <c r="H7" s="47">
        <v>42</v>
      </c>
      <c r="I7" s="48">
        <v>36</v>
      </c>
      <c r="J7" s="40" t="s">
        <v>46</v>
      </c>
      <c r="K7" s="41">
        <f aca="true" t="shared" si="5" ref="K7:K27">SUM(L7:M7)</f>
        <v>69</v>
      </c>
      <c r="L7" s="47">
        <v>37</v>
      </c>
      <c r="M7" s="48">
        <v>32</v>
      </c>
      <c r="N7" s="40" t="s">
        <v>46</v>
      </c>
      <c r="O7" s="49">
        <f t="shared" si="0"/>
        <v>69</v>
      </c>
      <c r="P7" s="47">
        <v>31</v>
      </c>
      <c r="Q7" s="48">
        <v>38</v>
      </c>
      <c r="R7" s="40" t="s">
        <v>46</v>
      </c>
      <c r="S7" s="49">
        <f t="shared" si="1"/>
        <v>70</v>
      </c>
      <c r="T7" s="47">
        <v>31</v>
      </c>
      <c r="U7" s="48">
        <v>39</v>
      </c>
      <c r="V7" s="40" t="s">
        <v>46</v>
      </c>
      <c r="W7" s="49">
        <f t="shared" si="2"/>
        <v>64</v>
      </c>
      <c r="X7" s="47">
        <v>34</v>
      </c>
      <c r="Y7" s="47">
        <v>30</v>
      </c>
    </row>
    <row r="8" spans="1:25" ht="15">
      <c r="A8" s="59"/>
      <c r="B8" s="40" t="s">
        <v>47</v>
      </c>
      <c r="C8" s="41">
        <f t="shared" si="3"/>
        <v>106</v>
      </c>
      <c r="D8" s="47">
        <v>57</v>
      </c>
      <c r="E8" s="48">
        <v>49</v>
      </c>
      <c r="F8" s="40" t="s">
        <v>47</v>
      </c>
      <c r="G8" s="41">
        <f t="shared" si="4"/>
        <v>89</v>
      </c>
      <c r="H8" s="47">
        <v>51</v>
      </c>
      <c r="I8" s="48">
        <v>38</v>
      </c>
      <c r="J8" s="40" t="s">
        <v>47</v>
      </c>
      <c r="K8" s="41">
        <f t="shared" si="5"/>
        <v>84</v>
      </c>
      <c r="L8" s="47">
        <v>46</v>
      </c>
      <c r="M8" s="48">
        <v>38</v>
      </c>
      <c r="N8" s="40" t="s">
        <v>47</v>
      </c>
      <c r="O8" s="49">
        <f t="shared" si="0"/>
        <v>84</v>
      </c>
      <c r="P8" s="47">
        <v>51</v>
      </c>
      <c r="Q8" s="48">
        <v>33</v>
      </c>
      <c r="R8" s="40" t="s">
        <v>47</v>
      </c>
      <c r="S8" s="49">
        <f t="shared" si="1"/>
        <v>76</v>
      </c>
      <c r="T8" s="47">
        <v>49</v>
      </c>
      <c r="U8" s="48">
        <v>27</v>
      </c>
      <c r="V8" s="40" t="s">
        <v>47</v>
      </c>
      <c r="W8" s="49">
        <f t="shared" si="2"/>
        <v>64</v>
      </c>
      <c r="X8" s="47">
        <v>37</v>
      </c>
      <c r="Y8" s="47">
        <v>27</v>
      </c>
    </row>
    <row r="9" spans="1:25" ht="15">
      <c r="A9" s="59"/>
      <c r="B9" s="40" t="s">
        <v>48</v>
      </c>
      <c r="C9" s="41">
        <f t="shared" si="3"/>
        <v>102</v>
      </c>
      <c r="D9" s="47">
        <v>47</v>
      </c>
      <c r="E9" s="48">
        <v>55</v>
      </c>
      <c r="F9" s="40" t="s">
        <v>48</v>
      </c>
      <c r="G9" s="41">
        <f t="shared" si="4"/>
        <v>107</v>
      </c>
      <c r="H9" s="47">
        <v>46</v>
      </c>
      <c r="I9" s="48">
        <v>61</v>
      </c>
      <c r="J9" s="40" t="s">
        <v>48</v>
      </c>
      <c r="K9" s="41">
        <f t="shared" si="5"/>
        <v>105</v>
      </c>
      <c r="L9" s="47">
        <v>46</v>
      </c>
      <c r="M9" s="48">
        <v>59</v>
      </c>
      <c r="N9" s="40" t="s">
        <v>48</v>
      </c>
      <c r="O9" s="49">
        <f t="shared" si="0"/>
        <v>105</v>
      </c>
      <c r="P9" s="47">
        <v>50</v>
      </c>
      <c r="Q9" s="48">
        <v>55</v>
      </c>
      <c r="R9" s="40" t="s">
        <v>48</v>
      </c>
      <c r="S9" s="49">
        <f t="shared" si="1"/>
        <v>103</v>
      </c>
      <c r="T9" s="47">
        <v>53</v>
      </c>
      <c r="U9" s="48">
        <v>50</v>
      </c>
      <c r="V9" s="40" t="s">
        <v>48</v>
      </c>
      <c r="W9" s="49">
        <f t="shared" si="2"/>
        <v>106</v>
      </c>
      <c r="X9" s="47">
        <v>60</v>
      </c>
      <c r="Y9" s="47">
        <v>46</v>
      </c>
    </row>
    <row r="10" spans="1:25" ht="15">
      <c r="A10" s="59"/>
      <c r="B10" s="40" t="s">
        <v>49</v>
      </c>
      <c r="C10" s="41">
        <f t="shared" si="3"/>
        <v>113</v>
      </c>
      <c r="D10" s="47">
        <v>69</v>
      </c>
      <c r="E10" s="48">
        <v>44</v>
      </c>
      <c r="F10" s="40" t="s">
        <v>49</v>
      </c>
      <c r="G10" s="41">
        <f t="shared" si="4"/>
        <v>106</v>
      </c>
      <c r="H10" s="47">
        <v>65</v>
      </c>
      <c r="I10" s="48">
        <v>41</v>
      </c>
      <c r="J10" s="40" t="s">
        <v>49</v>
      </c>
      <c r="K10" s="41">
        <f t="shared" si="5"/>
        <v>116</v>
      </c>
      <c r="L10" s="47">
        <v>71</v>
      </c>
      <c r="M10" s="48">
        <v>45</v>
      </c>
      <c r="N10" s="40" t="s">
        <v>49</v>
      </c>
      <c r="O10" s="49">
        <f t="shared" si="0"/>
        <v>117</v>
      </c>
      <c r="P10" s="47">
        <v>68</v>
      </c>
      <c r="Q10" s="48">
        <v>49</v>
      </c>
      <c r="R10" s="40" t="s">
        <v>49</v>
      </c>
      <c r="S10" s="49">
        <f t="shared" si="1"/>
        <v>109</v>
      </c>
      <c r="T10" s="47">
        <v>53</v>
      </c>
      <c r="U10" s="48">
        <v>56</v>
      </c>
      <c r="V10" s="40" t="s">
        <v>49</v>
      </c>
      <c r="W10" s="49">
        <f t="shared" si="2"/>
        <v>98</v>
      </c>
      <c r="X10" s="47">
        <v>46</v>
      </c>
      <c r="Y10" s="47">
        <v>52</v>
      </c>
    </row>
    <row r="11" spans="1:25" ht="15">
      <c r="A11" s="59"/>
      <c r="B11" s="40" t="s">
        <v>50</v>
      </c>
      <c r="C11" s="41">
        <f t="shared" si="3"/>
        <v>74</v>
      </c>
      <c r="D11" s="47">
        <v>38</v>
      </c>
      <c r="E11" s="48">
        <v>36</v>
      </c>
      <c r="F11" s="40" t="s">
        <v>50</v>
      </c>
      <c r="G11" s="41">
        <f t="shared" si="4"/>
        <v>78</v>
      </c>
      <c r="H11" s="47">
        <v>40</v>
      </c>
      <c r="I11" s="48">
        <v>38</v>
      </c>
      <c r="J11" s="40" t="s">
        <v>50</v>
      </c>
      <c r="K11" s="41">
        <f t="shared" si="5"/>
        <v>78</v>
      </c>
      <c r="L11" s="47">
        <v>42</v>
      </c>
      <c r="M11" s="48">
        <v>36</v>
      </c>
      <c r="N11" s="40" t="s">
        <v>50</v>
      </c>
      <c r="O11" s="49">
        <f t="shared" si="0"/>
        <v>76</v>
      </c>
      <c r="P11" s="47">
        <v>38</v>
      </c>
      <c r="Q11" s="48">
        <v>38</v>
      </c>
      <c r="R11" s="40" t="s">
        <v>50</v>
      </c>
      <c r="S11" s="49">
        <f t="shared" si="1"/>
        <v>89</v>
      </c>
      <c r="T11" s="47">
        <v>52</v>
      </c>
      <c r="U11" s="48">
        <v>37</v>
      </c>
      <c r="V11" s="40" t="s">
        <v>50</v>
      </c>
      <c r="W11" s="49">
        <f t="shared" si="2"/>
        <v>98</v>
      </c>
      <c r="X11" s="47">
        <v>60</v>
      </c>
      <c r="Y11" s="47">
        <v>38</v>
      </c>
    </row>
    <row r="12" spans="1:25" ht="15">
      <c r="A12" s="59"/>
      <c r="B12" s="40" t="s">
        <v>51</v>
      </c>
      <c r="C12" s="41">
        <f t="shared" si="3"/>
        <v>87</v>
      </c>
      <c r="D12" s="47">
        <v>43</v>
      </c>
      <c r="E12" s="48">
        <v>44</v>
      </c>
      <c r="F12" s="40" t="s">
        <v>51</v>
      </c>
      <c r="G12" s="41">
        <f t="shared" si="4"/>
        <v>72</v>
      </c>
      <c r="H12" s="47">
        <v>40</v>
      </c>
      <c r="I12" s="48">
        <v>32</v>
      </c>
      <c r="J12" s="40" t="s">
        <v>51</v>
      </c>
      <c r="K12" s="41">
        <f t="shared" si="5"/>
        <v>73</v>
      </c>
      <c r="L12" s="47">
        <v>34</v>
      </c>
      <c r="M12" s="48">
        <v>39</v>
      </c>
      <c r="N12" s="40" t="s">
        <v>51</v>
      </c>
      <c r="O12" s="49">
        <f t="shared" si="0"/>
        <v>81</v>
      </c>
      <c r="P12" s="47">
        <v>40</v>
      </c>
      <c r="Q12" s="48">
        <v>41</v>
      </c>
      <c r="R12" s="40" t="s">
        <v>51</v>
      </c>
      <c r="S12" s="49">
        <f t="shared" si="1"/>
        <v>86</v>
      </c>
      <c r="T12" s="47">
        <v>43</v>
      </c>
      <c r="U12" s="48">
        <v>43</v>
      </c>
      <c r="V12" s="40" t="s">
        <v>51</v>
      </c>
      <c r="W12" s="49">
        <f t="shared" si="2"/>
        <v>69</v>
      </c>
      <c r="X12" s="47">
        <v>33</v>
      </c>
      <c r="Y12" s="47">
        <v>36</v>
      </c>
    </row>
    <row r="13" spans="1:25" ht="15">
      <c r="A13" s="59"/>
      <c r="B13" s="40" t="s">
        <v>52</v>
      </c>
      <c r="C13" s="41">
        <f t="shared" si="3"/>
        <v>106</v>
      </c>
      <c r="D13" s="47">
        <v>61</v>
      </c>
      <c r="E13" s="48">
        <v>45</v>
      </c>
      <c r="F13" s="40" t="s">
        <v>52</v>
      </c>
      <c r="G13" s="41">
        <f t="shared" si="4"/>
        <v>111</v>
      </c>
      <c r="H13" s="47">
        <v>60</v>
      </c>
      <c r="I13" s="48">
        <v>51</v>
      </c>
      <c r="J13" s="40" t="s">
        <v>52</v>
      </c>
      <c r="K13" s="41">
        <f t="shared" si="5"/>
        <v>90</v>
      </c>
      <c r="L13" s="47">
        <v>50</v>
      </c>
      <c r="M13" s="48">
        <v>40</v>
      </c>
      <c r="N13" s="40" t="s">
        <v>52</v>
      </c>
      <c r="O13" s="49">
        <f t="shared" si="0"/>
        <v>98</v>
      </c>
      <c r="P13" s="47">
        <v>48</v>
      </c>
      <c r="Q13" s="48">
        <v>50</v>
      </c>
      <c r="R13" s="40" t="s">
        <v>52</v>
      </c>
      <c r="S13" s="49">
        <f t="shared" si="1"/>
        <v>91</v>
      </c>
      <c r="T13" s="47">
        <v>45</v>
      </c>
      <c r="U13" s="48">
        <v>46</v>
      </c>
      <c r="V13" s="40" t="s">
        <v>52</v>
      </c>
      <c r="W13" s="49">
        <f t="shared" si="2"/>
        <v>95</v>
      </c>
      <c r="X13" s="47">
        <v>51</v>
      </c>
      <c r="Y13" s="47">
        <v>44</v>
      </c>
    </row>
    <row r="14" spans="1:25" ht="15">
      <c r="A14" s="59"/>
      <c r="B14" s="40" t="s">
        <v>53</v>
      </c>
      <c r="C14" s="41">
        <f t="shared" si="3"/>
        <v>140</v>
      </c>
      <c r="D14" s="47">
        <v>68</v>
      </c>
      <c r="E14" s="48">
        <v>72</v>
      </c>
      <c r="F14" s="40" t="s">
        <v>53</v>
      </c>
      <c r="G14" s="41">
        <f t="shared" si="4"/>
        <v>118</v>
      </c>
      <c r="H14" s="47">
        <v>51</v>
      </c>
      <c r="I14" s="48">
        <v>67</v>
      </c>
      <c r="J14" s="40" t="s">
        <v>53</v>
      </c>
      <c r="K14" s="41">
        <f t="shared" si="5"/>
        <v>105</v>
      </c>
      <c r="L14" s="47">
        <v>50</v>
      </c>
      <c r="M14" s="48">
        <v>55</v>
      </c>
      <c r="N14" s="40" t="s">
        <v>53</v>
      </c>
      <c r="O14" s="49">
        <f t="shared" si="0"/>
        <v>103</v>
      </c>
      <c r="P14" s="47">
        <v>56</v>
      </c>
      <c r="Q14" s="48">
        <v>47</v>
      </c>
      <c r="R14" s="40" t="s">
        <v>53</v>
      </c>
      <c r="S14" s="49">
        <f t="shared" si="1"/>
        <v>101</v>
      </c>
      <c r="T14" s="47">
        <v>55</v>
      </c>
      <c r="U14" s="48">
        <v>46</v>
      </c>
      <c r="V14" s="40" t="s">
        <v>53</v>
      </c>
      <c r="W14" s="49">
        <f t="shared" si="2"/>
        <v>99</v>
      </c>
      <c r="X14" s="47">
        <v>52</v>
      </c>
      <c r="Y14" s="47">
        <v>47</v>
      </c>
    </row>
    <row r="15" spans="1:25" ht="15">
      <c r="A15" s="59"/>
      <c r="B15" s="40" t="s">
        <v>54</v>
      </c>
      <c r="C15" s="41">
        <f t="shared" si="3"/>
        <v>148</v>
      </c>
      <c r="D15" s="47">
        <v>83</v>
      </c>
      <c r="E15" s="48">
        <v>65</v>
      </c>
      <c r="F15" s="40" t="s">
        <v>54</v>
      </c>
      <c r="G15" s="41">
        <f t="shared" si="4"/>
        <v>152</v>
      </c>
      <c r="H15" s="47">
        <v>89</v>
      </c>
      <c r="I15" s="48">
        <v>63</v>
      </c>
      <c r="J15" s="40" t="s">
        <v>54</v>
      </c>
      <c r="K15" s="41">
        <f t="shared" si="5"/>
        <v>156</v>
      </c>
      <c r="L15" s="47">
        <v>86</v>
      </c>
      <c r="M15" s="48">
        <v>70</v>
      </c>
      <c r="N15" s="40" t="s">
        <v>54</v>
      </c>
      <c r="O15" s="49">
        <f t="shared" si="0"/>
        <v>147</v>
      </c>
      <c r="P15" s="47">
        <v>75</v>
      </c>
      <c r="Q15" s="48">
        <v>72</v>
      </c>
      <c r="R15" s="40" t="s">
        <v>54</v>
      </c>
      <c r="S15" s="49">
        <f t="shared" si="1"/>
        <v>133</v>
      </c>
      <c r="T15" s="47">
        <v>67</v>
      </c>
      <c r="U15" s="48">
        <v>66</v>
      </c>
      <c r="V15" s="40" t="s">
        <v>54</v>
      </c>
      <c r="W15" s="49">
        <f t="shared" si="2"/>
        <v>132</v>
      </c>
      <c r="X15" s="47">
        <v>64</v>
      </c>
      <c r="Y15" s="47">
        <v>68</v>
      </c>
    </row>
    <row r="16" spans="1:25" ht="15">
      <c r="A16" s="59"/>
      <c r="B16" s="40" t="s">
        <v>55</v>
      </c>
      <c r="C16" s="41">
        <f t="shared" si="3"/>
        <v>164</v>
      </c>
      <c r="D16" s="47">
        <v>91</v>
      </c>
      <c r="E16" s="48">
        <v>73</v>
      </c>
      <c r="F16" s="40" t="s">
        <v>55</v>
      </c>
      <c r="G16" s="41">
        <f t="shared" si="4"/>
        <v>168</v>
      </c>
      <c r="H16" s="47">
        <v>91</v>
      </c>
      <c r="I16" s="48">
        <v>77</v>
      </c>
      <c r="J16" s="40" t="s">
        <v>55</v>
      </c>
      <c r="K16" s="41">
        <f t="shared" si="5"/>
        <v>166</v>
      </c>
      <c r="L16" s="47">
        <v>87</v>
      </c>
      <c r="M16" s="48">
        <v>79</v>
      </c>
      <c r="N16" s="40" t="s">
        <v>55</v>
      </c>
      <c r="O16" s="49">
        <f t="shared" si="0"/>
        <v>168</v>
      </c>
      <c r="P16" s="47">
        <v>87</v>
      </c>
      <c r="Q16" s="48">
        <v>81</v>
      </c>
      <c r="R16" s="40" t="s">
        <v>55</v>
      </c>
      <c r="S16" s="49">
        <f t="shared" si="1"/>
        <v>163</v>
      </c>
      <c r="T16" s="47">
        <v>87</v>
      </c>
      <c r="U16" s="48">
        <v>76</v>
      </c>
      <c r="V16" s="40" t="s">
        <v>55</v>
      </c>
      <c r="W16" s="49">
        <f t="shared" si="2"/>
        <v>143</v>
      </c>
      <c r="X16" s="47">
        <v>80</v>
      </c>
      <c r="Y16" s="47">
        <v>63</v>
      </c>
    </row>
    <row r="17" spans="1:25" ht="15">
      <c r="A17" s="59"/>
      <c r="B17" s="40" t="s">
        <v>56</v>
      </c>
      <c r="C17" s="41">
        <f t="shared" si="3"/>
        <v>136</v>
      </c>
      <c r="D17" s="47">
        <v>67</v>
      </c>
      <c r="E17" s="48">
        <v>69</v>
      </c>
      <c r="F17" s="40" t="s">
        <v>56</v>
      </c>
      <c r="G17" s="41">
        <f t="shared" si="4"/>
        <v>144</v>
      </c>
      <c r="H17" s="47">
        <v>74</v>
      </c>
      <c r="I17" s="48">
        <v>70</v>
      </c>
      <c r="J17" s="40" t="s">
        <v>56</v>
      </c>
      <c r="K17" s="41">
        <f t="shared" si="5"/>
        <v>138</v>
      </c>
      <c r="L17" s="47">
        <v>77</v>
      </c>
      <c r="M17" s="48">
        <v>61</v>
      </c>
      <c r="N17" s="40" t="s">
        <v>56</v>
      </c>
      <c r="O17" s="49">
        <f t="shared" si="0"/>
        <v>141</v>
      </c>
      <c r="P17" s="47">
        <v>81</v>
      </c>
      <c r="Q17" s="48">
        <v>60</v>
      </c>
      <c r="R17" s="40" t="s">
        <v>56</v>
      </c>
      <c r="S17" s="49">
        <f t="shared" si="1"/>
        <v>145</v>
      </c>
      <c r="T17" s="47">
        <v>80</v>
      </c>
      <c r="U17" s="48">
        <v>65</v>
      </c>
      <c r="V17" s="40" t="s">
        <v>56</v>
      </c>
      <c r="W17" s="49">
        <f t="shared" si="2"/>
        <v>159</v>
      </c>
      <c r="X17" s="47">
        <v>88</v>
      </c>
      <c r="Y17" s="47">
        <v>71</v>
      </c>
    </row>
    <row r="18" spans="1:25" ht="15">
      <c r="A18" s="59"/>
      <c r="B18" s="40" t="s">
        <v>57</v>
      </c>
      <c r="C18" s="41">
        <f t="shared" si="3"/>
        <v>127</v>
      </c>
      <c r="D18" s="47">
        <v>69</v>
      </c>
      <c r="E18" s="48">
        <v>58</v>
      </c>
      <c r="F18" s="40" t="s">
        <v>57</v>
      </c>
      <c r="G18" s="41">
        <f t="shared" si="4"/>
        <v>119</v>
      </c>
      <c r="H18" s="47">
        <v>60</v>
      </c>
      <c r="I18" s="48">
        <v>59</v>
      </c>
      <c r="J18" s="40" t="s">
        <v>57</v>
      </c>
      <c r="K18" s="41">
        <f t="shared" si="5"/>
        <v>127</v>
      </c>
      <c r="L18" s="47">
        <v>59</v>
      </c>
      <c r="M18" s="48">
        <v>68</v>
      </c>
      <c r="N18" s="40" t="s">
        <v>57</v>
      </c>
      <c r="O18" s="49">
        <f t="shared" si="0"/>
        <v>128</v>
      </c>
      <c r="P18" s="47">
        <v>57</v>
      </c>
      <c r="Q18" s="48">
        <v>71</v>
      </c>
      <c r="R18" s="40" t="s">
        <v>57</v>
      </c>
      <c r="S18" s="49">
        <f t="shared" si="1"/>
        <v>139</v>
      </c>
      <c r="T18" s="47">
        <v>67</v>
      </c>
      <c r="U18" s="48">
        <v>72</v>
      </c>
      <c r="V18" s="40" t="s">
        <v>57</v>
      </c>
      <c r="W18" s="49">
        <f t="shared" si="2"/>
        <v>135</v>
      </c>
      <c r="X18" s="47">
        <v>66</v>
      </c>
      <c r="Y18" s="47">
        <v>69</v>
      </c>
    </row>
    <row r="19" spans="1:25" ht="15">
      <c r="A19" s="59"/>
      <c r="B19" s="40" t="s">
        <v>58</v>
      </c>
      <c r="C19" s="41">
        <f t="shared" si="3"/>
        <v>146</v>
      </c>
      <c r="D19" s="47">
        <v>72</v>
      </c>
      <c r="E19" s="48">
        <v>74</v>
      </c>
      <c r="F19" s="40" t="s">
        <v>58</v>
      </c>
      <c r="G19" s="41">
        <f t="shared" si="4"/>
        <v>137</v>
      </c>
      <c r="H19" s="47">
        <v>75</v>
      </c>
      <c r="I19" s="48">
        <v>62</v>
      </c>
      <c r="J19" s="40" t="s">
        <v>58</v>
      </c>
      <c r="K19" s="41">
        <f t="shared" si="5"/>
        <v>128</v>
      </c>
      <c r="L19" s="47">
        <v>74</v>
      </c>
      <c r="M19" s="48">
        <v>54</v>
      </c>
      <c r="N19" s="40" t="s">
        <v>58</v>
      </c>
      <c r="O19" s="49">
        <f t="shared" si="0"/>
        <v>122</v>
      </c>
      <c r="P19" s="47">
        <v>67</v>
      </c>
      <c r="Q19" s="48">
        <v>55</v>
      </c>
      <c r="R19" s="40" t="s">
        <v>58</v>
      </c>
      <c r="S19" s="49">
        <f t="shared" si="1"/>
        <v>122</v>
      </c>
      <c r="T19" s="47">
        <v>67</v>
      </c>
      <c r="U19" s="48">
        <v>55</v>
      </c>
      <c r="V19" s="40" t="s">
        <v>58</v>
      </c>
      <c r="W19" s="49">
        <f t="shared" si="2"/>
        <v>123</v>
      </c>
      <c r="X19" s="47">
        <v>66</v>
      </c>
      <c r="Y19" s="47">
        <v>57</v>
      </c>
    </row>
    <row r="20" spans="1:25" ht="15">
      <c r="A20" s="59"/>
      <c r="B20" s="40" t="s">
        <v>59</v>
      </c>
      <c r="C20" s="41">
        <f t="shared" si="3"/>
        <v>226</v>
      </c>
      <c r="D20" s="47">
        <v>108</v>
      </c>
      <c r="E20" s="48">
        <v>118</v>
      </c>
      <c r="F20" s="40" t="s">
        <v>59</v>
      </c>
      <c r="G20" s="41">
        <f t="shared" si="4"/>
        <v>225</v>
      </c>
      <c r="H20" s="47">
        <v>104</v>
      </c>
      <c r="I20" s="48">
        <v>121</v>
      </c>
      <c r="J20" s="40" t="s">
        <v>59</v>
      </c>
      <c r="K20" s="41">
        <f t="shared" si="5"/>
        <v>205</v>
      </c>
      <c r="L20" s="47">
        <v>94</v>
      </c>
      <c r="M20" s="48">
        <v>111</v>
      </c>
      <c r="N20" s="40" t="s">
        <v>59</v>
      </c>
      <c r="O20" s="49">
        <f t="shared" si="0"/>
        <v>188</v>
      </c>
      <c r="P20" s="47">
        <v>91</v>
      </c>
      <c r="Q20" s="48">
        <v>97</v>
      </c>
      <c r="R20" s="40" t="s">
        <v>59</v>
      </c>
      <c r="S20" s="49">
        <f t="shared" si="1"/>
        <v>158</v>
      </c>
      <c r="T20" s="47">
        <v>73</v>
      </c>
      <c r="U20" s="48">
        <v>85</v>
      </c>
      <c r="V20" s="40" t="s">
        <v>59</v>
      </c>
      <c r="W20" s="49">
        <f t="shared" si="2"/>
        <v>136</v>
      </c>
      <c r="X20" s="47">
        <v>68</v>
      </c>
      <c r="Y20" s="47">
        <v>68</v>
      </c>
    </row>
    <row r="21" spans="1:25" ht="15">
      <c r="A21" s="59"/>
      <c r="B21" s="40" t="s">
        <v>60</v>
      </c>
      <c r="C21" s="41">
        <f t="shared" si="3"/>
        <v>183</v>
      </c>
      <c r="D21" s="47">
        <v>91</v>
      </c>
      <c r="E21" s="48">
        <v>92</v>
      </c>
      <c r="F21" s="40" t="s">
        <v>60</v>
      </c>
      <c r="G21" s="41">
        <f t="shared" si="4"/>
        <v>181</v>
      </c>
      <c r="H21" s="47">
        <v>91</v>
      </c>
      <c r="I21" s="48">
        <v>90</v>
      </c>
      <c r="J21" s="40" t="s">
        <v>60</v>
      </c>
      <c r="K21" s="41">
        <f t="shared" si="5"/>
        <v>190</v>
      </c>
      <c r="L21" s="47">
        <v>90</v>
      </c>
      <c r="M21" s="48">
        <v>100</v>
      </c>
      <c r="N21" s="40" t="s">
        <v>60</v>
      </c>
      <c r="O21" s="49">
        <f t="shared" si="0"/>
        <v>192</v>
      </c>
      <c r="P21" s="47">
        <v>95</v>
      </c>
      <c r="Q21" s="48">
        <v>97</v>
      </c>
      <c r="R21" s="40" t="s">
        <v>60</v>
      </c>
      <c r="S21" s="49">
        <f t="shared" si="1"/>
        <v>199</v>
      </c>
      <c r="T21" s="47">
        <v>100</v>
      </c>
      <c r="U21" s="48">
        <v>99</v>
      </c>
      <c r="V21" s="40" t="s">
        <v>60</v>
      </c>
      <c r="W21" s="49">
        <f t="shared" si="2"/>
        <v>218</v>
      </c>
      <c r="X21" s="47">
        <v>104</v>
      </c>
      <c r="Y21" s="47">
        <v>114</v>
      </c>
    </row>
    <row r="22" spans="1:25" ht="15">
      <c r="A22" s="59"/>
      <c r="B22" s="40" t="s">
        <v>61</v>
      </c>
      <c r="C22" s="41">
        <f t="shared" si="3"/>
        <v>170</v>
      </c>
      <c r="D22" s="47">
        <v>86</v>
      </c>
      <c r="E22" s="48">
        <v>84</v>
      </c>
      <c r="F22" s="40" t="s">
        <v>61</v>
      </c>
      <c r="G22" s="41">
        <f t="shared" si="4"/>
        <v>181</v>
      </c>
      <c r="H22" s="47">
        <v>92</v>
      </c>
      <c r="I22" s="48">
        <v>89</v>
      </c>
      <c r="J22" s="40" t="s">
        <v>61</v>
      </c>
      <c r="K22" s="41">
        <f t="shared" si="5"/>
        <v>180</v>
      </c>
      <c r="L22" s="47">
        <v>92</v>
      </c>
      <c r="M22" s="48">
        <v>88</v>
      </c>
      <c r="N22" s="40" t="s">
        <v>61</v>
      </c>
      <c r="O22" s="49">
        <f t="shared" si="0"/>
        <v>188</v>
      </c>
      <c r="P22" s="47">
        <v>91</v>
      </c>
      <c r="Q22" s="48">
        <v>97</v>
      </c>
      <c r="R22" s="40" t="s">
        <v>61</v>
      </c>
      <c r="S22" s="49">
        <f t="shared" si="1"/>
        <v>184</v>
      </c>
      <c r="T22" s="47">
        <v>91</v>
      </c>
      <c r="U22" s="48">
        <v>93</v>
      </c>
      <c r="V22" s="40" t="s">
        <v>61</v>
      </c>
      <c r="W22" s="49">
        <f t="shared" si="2"/>
        <v>173</v>
      </c>
      <c r="X22" s="47">
        <v>84</v>
      </c>
      <c r="Y22" s="47">
        <v>89</v>
      </c>
    </row>
    <row r="23" spans="1:25" ht="15">
      <c r="A23" s="59"/>
      <c r="B23" s="40" t="s">
        <v>62</v>
      </c>
      <c r="C23" s="41">
        <f t="shared" si="3"/>
        <v>108</v>
      </c>
      <c r="D23" s="47">
        <v>49</v>
      </c>
      <c r="E23" s="48">
        <v>59</v>
      </c>
      <c r="F23" s="40" t="s">
        <v>62</v>
      </c>
      <c r="G23" s="41">
        <f t="shared" si="4"/>
        <v>102</v>
      </c>
      <c r="H23" s="47">
        <v>40</v>
      </c>
      <c r="I23" s="48">
        <v>62</v>
      </c>
      <c r="J23" s="40" t="s">
        <v>62</v>
      </c>
      <c r="K23" s="41">
        <f t="shared" si="5"/>
        <v>116</v>
      </c>
      <c r="L23" s="47">
        <v>53</v>
      </c>
      <c r="M23" s="48">
        <v>63</v>
      </c>
      <c r="N23" s="40" t="s">
        <v>62</v>
      </c>
      <c r="O23" s="49">
        <f t="shared" si="0"/>
        <v>125</v>
      </c>
      <c r="P23" s="47">
        <v>59</v>
      </c>
      <c r="Q23" s="48">
        <v>66</v>
      </c>
      <c r="R23" s="40" t="s">
        <v>62</v>
      </c>
      <c r="S23" s="49">
        <f t="shared" si="1"/>
        <v>129</v>
      </c>
      <c r="T23" s="47">
        <v>57</v>
      </c>
      <c r="U23" s="48">
        <v>72</v>
      </c>
      <c r="V23" s="40" t="s">
        <v>62</v>
      </c>
      <c r="W23" s="49">
        <f t="shared" si="2"/>
        <v>142</v>
      </c>
      <c r="X23" s="47">
        <v>67</v>
      </c>
      <c r="Y23" s="47">
        <v>75</v>
      </c>
    </row>
    <row r="24" spans="1:25" ht="15">
      <c r="A24" s="59"/>
      <c r="B24" s="40" t="s">
        <v>63</v>
      </c>
      <c r="C24" s="41">
        <f t="shared" si="3"/>
        <v>65</v>
      </c>
      <c r="D24" s="47">
        <v>11</v>
      </c>
      <c r="E24" s="48">
        <v>54</v>
      </c>
      <c r="F24" s="40" t="s">
        <v>63</v>
      </c>
      <c r="G24" s="41">
        <f t="shared" si="4"/>
        <v>68</v>
      </c>
      <c r="H24" s="47">
        <v>19</v>
      </c>
      <c r="I24" s="48">
        <v>49</v>
      </c>
      <c r="J24" s="40" t="s">
        <v>63</v>
      </c>
      <c r="K24" s="41">
        <f t="shared" si="5"/>
        <v>68</v>
      </c>
      <c r="L24" s="47">
        <v>21</v>
      </c>
      <c r="M24" s="48">
        <v>47</v>
      </c>
      <c r="N24" s="40" t="s">
        <v>63</v>
      </c>
      <c r="O24" s="49">
        <f t="shared" si="0"/>
        <v>77</v>
      </c>
      <c r="P24" s="47">
        <v>28</v>
      </c>
      <c r="Q24" s="48">
        <v>49</v>
      </c>
      <c r="R24" s="40" t="s">
        <v>63</v>
      </c>
      <c r="S24" s="49">
        <f t="shared" si="1"/>
        <v>78</v>
      </c>
      <c r="T24" s="47">
        <v>29</v>
      </c>
      <c r="U24" s="48">
        <v>49</v>
      </c>
      <c r="V24" s="40" t="s">
        <v>63</v>
      </c>
      <c r="W24" s="49">
        <f t="shared" si="2"/>
        <v>78</v>
      </c>
      <c r="X24" s="47">
        <v>31</v>
      </c>
      <c r="Y24" s="47">
        <v>47</v>
      </c>
    </row>
    <row r="25" spans="1:25" ht="15">
      <c r="A25" s="59"/>
      <c r="B25" s="40" t="s">
        <v>64</v>
      </c>
      <c r="C25" s="41">
        <f t="shared" si="3"/>
        <v>37</v>
      </c>
      <c r="D25" s="47">
        <v>6</v>
      </c>
      <c r="E25" s="48">
        <v>31</v>
      </c>
      <c r="F25" s="40" t="s">
        <v>64</v>
      </c>
      <c r="G25" s="41">
        <f t="shared" si="4"/>
        <v>34</v>
      </c>
      <c r="H25" s="47">
        <v>4</v>
      </c>
      <c r="I25" s="48">
        <v>30</v>
      </c>
      <c r="J25" s="40" t="s">
        <v>64</v>
      </c>
      <c r="K25" s="41">
        <f t="shared" si="5"/>
        <v>37</v>
      </c>
      <c r="L25" s="47">
        <v>4</v>
      </c>
      <c r="M25" s="48">
        <v>33</v>
      </c>
      <c r="N25" s="40" t="s">
        <v>64</v>
      </c>
      <c r="O25" s="49">
        <f t="shared" si="0"/>
        <v>34</v>
      </c>
      <c r="P25" s="47">
        <v>3</v>
      </c>
      <c r="Q25" s="48">
        <v>31</v>
      </c>
      <c r="R25" s="40" t="s">
        <v>64</v>
      </c>
      <c r="S25" s="49">
        <f t="shared" si="1"/>
        <v>39</v>
      </c>
      <c r="T25" s="47">
        <v>7</v>
      </c>
      <c r="U25" s="48">
        <v>32</v>
      </c>
      <c r="V25" s="40" t="s">
        <v>64</v>
      </c>
      <c r="W25" s="49">
        <f t="shared" si="2"/>
        <v>43</v>
      </c>
      <c r="X25" s="47">
        <v>8</v>
      </c>
      <c r="Y25" s="47">
        <v>35</v>
      </c>
    </row>
    <row r="26" spans="1:25" ht="15">
      <c r="A26" s="59"/>
      <c r="B26" s="40" t="s">
        <v>65</v>
      </c>
      <c r="C26" s="41">
        <f t="shared" si="3"/>
        <v>9</v>
      </c>
      <c r="D26" s="47">
        <v>1</v>
      </c>
      <c r="E26" s="48">
        <v>8</v>
      </c>
      <c r="F26" s="40" t="s">
        <v>65</v>
      </c>
      <c r="G26" s="41">
        <f t="shared" si="4"/>
        <v>7</v>
      </c>
      <c r="H26" s="47">
        <v>1</v>
      </c>
      <c r="I26" s="48">
        <v>6</v>
      </c>
      <c r="J26" s="40" t="s">
        <v>65</v>
      </c>
      <c r="K26" s="41">
        <f t="shared" si="5"/>
        <v>6</v>
      </c>
      <c r="L26" s="47">
        <v>2</v>
      </c>
      <c r="M26" s="48">
        <v>4</v>
      </c>
      <c r="N26" s="40" t="s">
        <v>65</v>
      </c>
      <c r="O26" s="49">
        <f t="shared" si="0"/>
        <v>8</v>
      </c>
      <c r="P26" s="47">
        <v>1</v>
      </c>
      <c r="Q26" s="48">
        <v>7</v>
      </c>
      <c r="R26" s="40" t="s">
        <v>65</v>
      </c>
      <c r="S26" s="49">
        <f t="shared" si="1"/>
        <v>11</v>
      </c>
      <c r="T26" s="47">
        <v>2</v>
      </c>
      <c r="U26" s="48">
        <v>9</v>
      </c>
      <c r="V26" s="40" t="s">
        <v>65</v>
      </c>
      <c r="W26" s="49">
        <f t="shared" si="2"/>
        <v>15</v>
      </c>
      <c r="X26" s="47">
        <v>1</v>
      </c>
      <c r="Y26" s="47">
        <v>14</v>
      </c>
    </row>
    <row r="27" spans="1:25" ht="15">
      <c r="A27" s="59"/>
      <c r="B27" s="40" t="s">
        <v>66</v>
      </c>
      <c r="C27" s="42">
        <f t="shared" si="3"/>
        <v>2</v>
      </c>
      <c r="D27" s="50">
        <v>0</v>
      </c>
      <c r="E27" s="51">
        <v>2</v>
      </c>
      <c r="F27" s="40" t="s">
        <v>66</v>
      </c>
      <c r="G27" s="42">
        <f t="shared" si="4"/>
        <v>2</v>
      </c>
      <c r="H27" s="50">
        <v>0</v>
      </c>
      <c r="I27" s="51">
        <v>2</v>
      </c>
      <c r="J27" s="40" t="s">
        <v>66</v>
      </c>
      <c r="K27" s="42">
        <f t="shared" si="5"/>
        <v>3</v>
      </c>
      <c r="L27" s="50">
        <v>0</v>
      </c>
      <c r="M27" s="51">
        <v>3</v>
      </c>
      <c r="N27" s="40" t="s">
        <v>66</v>
      </c>
      <c r="O27" s="52">
        <f t="shared" si="0"/>
        <v>2</v>
      </c>
      <c r="P27" s="50">
        <v>0</v>
      </c>
      <c r="Q27" s="51">
        <v>2</v>
      </c>
      <c r="R27" s="40" t="s">
        <v>66</v>
      </c>
      <c r="S27" s="52">
        <f t="shared" si="1"/>
        <v>2</v>
      </c>
      <c r="T27" s="50">
        <v>0</v>
      </c>
      <c r="U27" s="51">
        <v>2</v>
      </c>
      <c r="V27" s="40" t="s">
        <v>66</v>
      </c>
      <c r="W27" s="52">
        <f t="shared" si="2"/>
        <v>3</v>
      </c>
      <c r="X27" s="50">
        <v>0</v>
      </c>
      <c r="Y27" s="50">
        <v>3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81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24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345</v>
      </c>
      <c r="C4" s="60"/>
      <c r="D4" s="60"/>
      <c r="E4" s="60"/>
      <c r="F4" s="60">
        <v>342</v>
      </c>
      <c r="G4" s="60"/>
      <c r="H4" s="60"/>
      <c r="I4" s="60"/>
      <c r="J4" s="60">
        <v>344</v>
      </c>
      <c r="K4" s="60"/>
      <c r="L4" s="60"/>
      <c r="M4" s="60"/>
      <c r="N4" s="60">
        <v>346</v>
      </c>
      <c r="O4" s="60"/>
      <c r="P4" s="60"/>
      <c r="Q4" s="60"/>
      <c r="R4" s="60">
        <v>355</v>
      </c>
      <c r="S4" s="60"/>
      <c r="T4" s="60"/>
      <c r="U4" s="60"/>
      <c r="V4" s="56">
        <v>351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887</v>
      </c>
      <c r="D6" s="45">
        <f>SUM(D7:D27)</f>
        <v>434</v>
      </c>
      <c r="E6" s="46">
        <f>SUM(E7:E27)</f>
        <v>453</v>
      </c>
      <c r="F6" s="37" t="s">
        <v>43</v>
      </c>
      <c r="G6" s="38">
        <f>SUM(G7:G27)</f>
        <v>865</v>
      </c>
      <c r="H6" s="45">
        <f>SUM(H7:H27)</f>
        <v>425</v>
      </c>
      <c r="I6" s="46">
        <f>SUM(I7:I27)</f>
        <v>440</v>
      </c>
      <c r="J6" s="37" t="s">
        <v>43</v>
      </c>
      <c r="K6" s="38">
        <f>SUM(K7:K27)</f>
        <v>858</v>
      </c>
      <c r="L6" s="45">
        <f>SUM(L7:L27)</f>
        <v>422</v>
      </c>
      <c r="M6" s="46">
        <f>SUM(M7:M27)</f>
        <v>436</v>
      </c>
      <c r="N6" s="37" t="s">
        <v>43</v>
      </c>
      <c r="O6" s="38">
        <f aca="true" t="shared" si="0" ref="O6:O27">SUM(P6:Q6)</f>
        <v>849</v>
      </c>
      <c r="P6" s="45">
        <v>423</v>
      </c>
      <c r="Q6" s="46">
        <v>426</v>
      </c>
      <c r="R6" s="37" t="s">
        <v>43</v>
      </c>
      <c r="S6" s="38">
        <f aca="true" t="shared" si="1" ref="S6:S27">SUM(T6:U6)</f>
        <v>852</v>
      </c>
      <c r="T6" s="45">
        <v>421</v>
      </c>
      <c r="U6" s="46">
        <v>431</v>
      </c>
      <c r="V6" s="37" t="s">
        <v>43</v>
      </c>
      <c r="W6" s="38">
        <f aca="true" t="shared" si="2" ref="W6:W27">SUM(X6:Y6)</f>
        <v>835</v>
      </c>
      <c r="X6" s="45">
        <v>410</v>
      </c>
      <c r="Y6" s="45">
        <v>425</v>
      </c>
    </row>
    <row r="7" spans="1:25" ht="15">
      <c r="A7" s="59"/>
      <c r="B7" s="40" t="s">
        <v>46</v>
      </c>
      <c r="C7" s="41">
        <f aca="true" t="shared" si="3" ref="C7:C27">SUM(D7:E7)</f>
        <v>24</v>
      </c>
      <c r="D7" s="47">
        <v>13</v>
      </c>
      <c r="E7" s="48">
        <v>11</v>
      </c>
      <c r="F7" s="40" t="s">
        <v>46</v>
      </c>
      <c r="G7" s="41">
        <f aca="true" t="shared" si="4" ref="G7:G27">SUM(H7:I7)</f>
        <v>25</v>
      </c>
      <c r="H7" s="47">
        <v>14</v>
      </c>
      <c r="I7" s="48">
        <v>11</v>
      </c>
      <c r="J7" s="40" t="s">
        <v>46</v>
      </c>
      <c r="K7" s="41">
        <f aca="true" t="shared" si="5" ref="K7:K27">SUM(L7:M7)</f>
        <v>27</v>
      </c>
      <c r="L7" s="47">
        <v>15</v>
      </c>
      <c r="M7" s="48">
        <v>12</v>
      </c>
      <c r="N7" s="40" t="s">
        <v>46</v>
      </c>
      <c r="O7" s="49">
        <f t="shared" si="0"/>
        <v>25</v>
      </c>
      <c r="P7" s="47">
        <v>14</v>
      </c>
      <c r="Q7" s="48">
        <v>11</v>
      </c>
      <c r="R7" s="40" t="s">
        <v>46</v>
      </c>
      <c r="S7" s="49">
        <f t="shared" si="1"/>
        <v>24</v>
      </c>
      <c r="T7" s="47">
        <v>11</v>
      </c>
      <c r="U7" s="48">
        <v>13</v>
      </c>
      <c r="V7" s="40" t="s">
        <v>46</v>
      </c>
      <c r="W7" s="49">
        <f t="shared" si="2"/>
        <v>18</v>
      </c>
      <c r="X7" s="47">
        <v>8</v>
      </c>
      <c r="Y7" s="47">
        <v>10</v>
      </c>
    </row>
    <row r="8" spans="1:25" ht="15">
      <c r="A8" s="59"/>
      <c r="B8" s="40" t="s">
        <v>47</v>
      </c>
      <c r="C8" s="41">
        <f t="shared" si="3"/>
        <v>27</v>
      </c>
      <c r="D8" s="47">
        <v>12</v>
      </c>
      <c r="E8" s="48">
        <v>15</v>
      </c>
      <c r="F8" s="40" t="s">
        <v>47</v>
      </c>
      <c r="G8" s="41">
        <f t="shared" si="4"/>
        <v>21</v>
      </c>
      <c r="H8" s="47">
        <v>7</v>
      </c>
      <c r="I8" s="48">
        <v>14</v>
      </c>
      <c r="J8" s="40" t="s">
        <v>47</v>
      </c>
      <c r="K8" s="41">
        <f t="shared" si="5"/>
        <v>22</v>
      </c>
      <c r="L8" s="47">
        <v>8</v>
      </c>
      <c r="M8" s="48">
        <v>14</v>
      </c>
      <c r="N8" s="40" t="s">
        <v>47</v>
      </c>
      <c r="O8" s="49">
        <f t="shared" si="0"/>
        <v>26</v>
      </c>
      <c r="P8" s="47">
        <v>10</v>
      </c>
      <c r="Q8" s="48">
        <v>16</v>
      </c>
      <c r="R8" s="40" t="s">
        <v>47</v>
      </c>
      <c r="S8" s="49">
        <f t="shared" si="1"/>
        <v>34</v>
      </c>
      <c r="T8" s="47">
        <v>15</v>
      </c>
      <c r="U8" s="48">
        <v>19</v>
      </c>
      <c r="V8" s="40" t="s">
        <v>47</v>
      </c>
      <c r="W8" s="49">
        <f t="shared" si="2"/>
        <v>31</v>
      </c>
      <c r="X8" s="47">
        <v>13</v>
      </c>
      <c r="Y8" s="47">
        <v>18</v>
      </c>
    </row>
    <row r="9" spans="1:25" ht="15">
      <c r="A9" s="59"/>
      <c r="B9" s="40" t="s">
        <v>48</v>
      </c>
      <c r="C9" s="41">
        <f t="shared" si="3"/>
        <v>28</v>
      </c>
      <c r="D9" s="47">
        <v>13</v>
      </c>
      <c r="E9" s="48">
        <v>15</v>
      </c>
      <c r="F9" s="40" t="s">
        <v>48</v>
      </c>
      <c r="G9" s="41">
        <f t="shared" si="4"/>
        <v>32</v>
      </c>
      <c r="H9" s="47">
        <v>16</v>
      </c>
      <c r="I9" s="48">
        <v>16</v>
      </c>
      <c r="J9" s="40" t="s">
        <v>48</v>
      </c>
      <c r="K9" s="41">
        <f t="shared" si="5"/>
        <v>27</v>
      </c>
      <c r="L9" s="47">
        <v>12</v>
      </c>
      <c r="M9" s="48">
        <v>15</v>
      </c>
      <c r="N9" s="40" t="s">
        <v>48</v>
      </c>
      <c r="O9" s="49">
        <f t="shared" si="0"/>
        <v>25</v>
      </c>
      <c r="P9" s="47">
        <v>8</v>
      </c>
      <c r="Q9" s="48">
        <v>17</v>
      </c>
      <c r="R9" s="40" t="s">
        <v>48</v>
      </c>
      <c r="S9" s="49">
        <f t="shared" si="1"/>
        <v>22</v>
      </c>
      <c r="T9" s="47">
        <v>9</v>
      </c>
      <c r="U9" s="48">
        <v>13</v>
      </c>
      <c r="V9" s="40" t="s">
        <v>48</v>
      </c>
      <c r="W9" s="49">
        <f t="shared" si="2"/>
        <v>26</v>
      </c>
      <c r="X9" s="47">
        <v>11</v>
      </c>
      <c r="Y9" s="47">
        <v>15</v>
      </c>
    </row>
    <row r="10" spans="1:25" ht="15">
      <c r="A10" s="59"/>
      <c r="B10" s="40" t="s">
        <v>49</v>
      </c>
      <c r="C10" s="41">
        <f t="shared" si="3"/>
        <v>35</v>
      </c>
      <c r="D10" s="47">
        <v>19</v>
      </c>
      <c r="E10" s="48">
        <v>16</v>
      </c>
      <c r="F10" s="40" t="s">
        <v>49</v>
      </c>
      <c r="G10" s="41">
        <f t="shared" si="4"/>
        <v>33</v>
      </c>
      <c r="H10" s="47">
        <v>18</v>
      </c>
      <c r="I10" s="48">
        <v>15</v>
      </c>
      <c r="J10" s="40" t="s">
        <v>49</v>
      </c>
      <c r="K10" s="41">
        <f t="shared" si="5"/>
        <v>30</v>
      </c>
      <c r="L10" s="47">
        <v>17</v>
      </c>
      <c r="M10" s="48">
        <v>13</v>
      </c>
      <c r="N10" s="40" t="s">
        <v>49</v>
      </c>
      <c r="O10" s="49">
        <f t="shared" si="0"/>
        <v>28</v>
      </c>
      <c r="P10" s="47">
        <v>16</v>
      </c>
      <c r="Q10" s="48">
        <v>12</v>
      </c>
      <c r="R10" s="40" t="s">
        <v>49</v>
      </c>
      <c r="S10" s="49">
        <f t="shared" si="1"/>
        <v>33</v>
      </c>
      <c r="T10" s="47">
        <v>19</v>
      </c>
      <c r="U10" s="48">
        <v>14</v>
      </c>
      <c r="V10" s="40" t="s">
        <v>49</v>
      </c>
      <c r="W10" s="49">
        <f t="shared" si="2"/>
        <v>24</v>
      </c>
      <c r="X10" s="47">
        <v>12</v>
      </c>
      <c r="Y10" s="47">
        <v>12</v>
      </c>
    </row>
    <row r="11" spans="1:25" ht="15">
      <c r="A11" s="59"/>
      <c r="B11" s="40" t="s">
        <v>50</v>
      </c>
      <c r="C11" s="41">
        <f t="shared" si="3"/>
        <v>34</v>
      </c>
      <c r="D11" s="47">
        <v>18</v>
      </c>
      <c r="E11" s="48">
        <v>16</v>
      </c>
      <c r="F11" s="40" t="s">
        <v>50</v>
      </c>
      <c r="G11" s="41">
        <f t="shared" si="4"/>
        <v>32</v>
      </c>
      <c r="H11" s="47">
        <v>16</v>
      </c>
      <c r="I11" s="48">
        <v>16</v>
      </c>
      <c r="J11" s="40" t="s">
        <v>50</v>
      </c>
      <c r="K11" s="41">
        <f t="shared" si="5"/>
        <v>38</v>
      </c>
      <c r="L11" s="47">
        <v>19</v>
      </c>
      <c r="M11" s="48">
        <v>19</v>
      </c>
      <c r="N11" s="40" t="s">
        <v>50</v>
      </c>
      <c r="O11" s="49">
        <f t="shared" si="0"/>
        <v>35</v>
      </c>
      <c r="P11" s="47">
        <v>20</v>
      </c>
      <c r="Q11" s="48">
        <v>15</v>
      </c>
      <c r="R11" s="40" t="s">
        <v>50</v>
      </c>
      <c r="S11" s="49">
        <f t="shared" si="1"/>
        <v>27</v>
      </c>
      <c r="T11" s="47">
        <v>16</v>
      </c>
      <c r="U11" s="48">
        <v>11</v>
      </c>
      <c r="V11" s="40" t="s">
        <v>50</v>
      </c>
      <c r="W11" s="49">
        <f t="shared" si="2"/>
        <v>36</v>
      </c>
      <c r="X11" s="47">
        <v>20</v>
      </c>
      <c r="Y11" s="47">
        <v>16</v>
      </c>
    </row>
    <row r="12" spans="1:25" ht="15">
      <c r="A12" s="59"/>
      <c r="B12" s="40" t="s">
        <v>51</v>
      </c>
      <c r="C12" s="41">
        <f t="shared" si="3"/>
        <v>44</v>
      </c>
      <c r="D12" s="47">
        <v>24</v>
      </c>
      <c r="E12" s="48">
        <v>20</v>
      </c>
      <c r="F12" s="40" t="s">
        <v>51</v>
      </c>
      <c r="G12" s="41">
        <f t="shared" si="4"/>
        <v>41</v>
      </c>
      <c r="H12" s="47">
        <v>22</v>
      </c>
      <c r="I12" s="48">
        <v>19</v>
      </c>
      <c r="J12" s="40" t="s">
        <v>51</v>
      </c>
      <c r="K12" s="41">
        <f t="shared" si="5"/>
        <v>32</v>
      </c>
      <c r="L12" s="47">
        <v>18</v>
      </c>
      <c r="M12" s="48">
        <v>14</v>
      </c>
      <c r="N12" s="40" t="s">
        <v>51</v>
      </c>
      <c r="O12" s="49">
        <f t="shared" si="0"/>
        <v>30</v>
      </c>
      <c r="P12" s="47">
        <v>16</v>
      </c>
      <c r="Q12" s="48">
        <v>14</v>
      </c>
      <c r="R12" s="40" t="s">
        <v>51</v>
      </c>
      <c r="S12" s="49">
        <f t="shared" si="1"/>
        <v>28</v>
      </c>
      <c r="T12" s="47">
        <v>11</v>
      </c>
      <c r="U12" s="48">
        <v>17</v>
      </c>
      <c r="V12" s="40" t="s">
        <v>51</v>
      </c>
      <c r="W12" s="49">
        <f t="shared" si="2"/>
        <v>22</v>
      </c>
      <c r="X12" s="47">
        <v>12</v>
      </c>
      <c r="Y12" s="47">
        <v>10</v>
      </c>
    </row>
    <row r="13" spans="1:25" ht="15">
      <c r="A13" s="59"/>
      <c r="B13" s="40" t="s">
        <v>52</v>
      </c>
      <c r="C13" s="41">
        <f t="shared" si="3"/>
        <v>47</v>
      </c>
      <c r="D13" s="47">
        <v>27</v>
      </c>
      <c r="E13" s="48">
        <v>20</v>
      </c>
      <c r="F13" s="40" t="s">
        <v>52</v>
      </c>
      <c r="G13" s="41">
        <f t="shared" si="4"/>
        <v>40</v>
      </c>
      <c r="H13" s="47">
        <v>23</v>
      </c>
      <c r="I13" s="48">
        <v>17</v>
      </c>
      <c r="J13" s="40" t="s">
        <v>52</v>
      </c>
      <c r="K13" s="41">
        <f t="shared" si="5"/>
        <v>41</v>
      </c>
      <c r="L13" s="47">
        <v>21</v>
      </c>
      <c r="M13" s="48">
        <v>20</v>
      </c>
      <c r="N13" s="40" t="s">
        <v>52</v>
      </c>
      <c r="O13" s="49">
        <f t="shared" si="0"/>
        <v>41</v>
      </c>
      <c r="P13" s="47">
        <v>22</v>
      </c>
      <c r="Q13" s="48">
        <v>19</v>
      </c>
      <c r="R13" s="40" t="s">
        <v>52</v>
      </c>
      <c r="S13" s="49">
        <f t="shared" si="1"/>
        <v>43</v>
      </c>
      <c r="T13" s="47">
        <v>22</v>
      </c>
      <c r="U13" s="48">
        <v>21</v>
      </c>
      <c r="V13" s="40" t="s">
        <v>52</v>
      </c>
      <c r="W13" s="49">
        <f t="shared" si="2"/>
        <v>37</v>
      </c>
      <c r="X13" s="47">
        <v>21</v>
      </c>
      <c r="Y13" s="47">
        <v>16</v>
      </c>
    </row>
    <row r="14" spans="1:25" ht="15">
      <c r="A14" s="59"/>
      <c r="B14" s="40" t="s">
        <v>53</v>
      </c>
      <c r="C14" s="41">
        <f t="shared" si="3"/>
        <v>37</v>
      </c>
      <c r="D14" s="47">
        <v>20</v>
      </c>
      <c r="E14" s="48">
        <v>17</v>
      </c>
      <c r="F14" s="40" t="s">
        <v>53</v>
      </c>
      <c r="G14" s="41">
        <f t="shared" si="4"/>
        <v>33</v>
      </c>
      <c r="H14" s="47">
        <v>18</v>
      </c>
      <c r="I14" s="48">
        <v>15</v>
      </c>
      <c r="J14" s="40" t="s">
        <v>53</v>
      </c>
      <c r="K14" s="41">
        <f t="shared" si="5"/>
        <v>32</v>
      </c>
      <c r="L14" s="47">
        <v>19</v>
      </c>
      <c r="M14" s="48">
        <v>13</v>
      </c>
      <c r="N14" s="40" t="s">
        <v>53</v>
      </c>
      <c r="O14" s="49">
        <f t="shared" si="0"/>
        <v>33</v>
      </c>
      <c r="P14" s="47">
        <v>21</v>
      </c>
      <c r="Q14" s="48">
        <v>12</v>
      </c>
      <c r="R14" s="40" t="s">
        <v>53</v>
      </c>
      <c r="S14" s="49">
        <f t="shared" si="1"/>
        <v>37</v>
      </c>
      <c r="T14" s="47">
        <v>22</v>
      </c>
      <c r="U14" s="48">
        <v>15</v>
      </c>
      <c r="V14" s="40" t="s">
        <v>53</v>
      </c>
      <c r="W14" s="49">
        <f t="shared" si="2"/>
        <v>38</v>
      </c>
      <c r="X14" s="47">
        <v>21</v>
      </c>
      <c r="Y14" s="47">
        <v>17</v>
      </c>
    </row>
    <row r="15" spans="1:25" ht="15">
      <c r="A15" s="59"/>
      <c r="B15" s="40" t="s">
        <v>54</v>
      </c>
      <c r="C15" s="41">
        <f t="shared" si="3"/>
        <v>50</v>
      </c>
      <c r="D15" s="47">
        <v>24</v>
      </c>
      <c r="E15" s="48">
        <v>26</v>
      </c>
      <c r="F15" s="40" t="s">
        <v>54</v>
      </c>
      <c r="G15" s="41">
        <f t="shared" si="4"/>
        <v>45</v>
      </c>
      <c r="H15" s="47">
        <v>24</v>
      </c>
      <c r="I15" s="48">
        <v>21</v>
      </c>
      <c r="J15" s="40" t="s">
        <v>54</v>
      </c>
      <c r="K15" s="41">
        <f t="shared" si="5"/>
        <v>46</v>
      </c>
      <c r="L15" s="47">
        <v>24</v>
      </c>
      <c r="M15" s="48">
        <v>22</v>
      </c>
      <c r="N15" s="40" t="s">
        <v>54</v>
      </c>
      <c r="O15" s="49">
        <f t="shared" si="0"/>
        <v>46</v>
      </c>
      <c r="P15" s="47">
        <v>24</v>
      </c>
      <c r="Q15" s="48">
        <v>22</v>
      </c>
      <c r="R15" s="40" t="s">
        <v>54</v>
      </c>
      <c r="S15" s="49">
        <f t="shared" si="1"/>
        <v>44</v>
      </c>
      <c r="T15" s="47">
        <v>25</v>
      </c>
      <c r="U15" s="48">
        <v>19</v>
      </c>
      <c r="V15" s="40" t="s">
        <v>54</v>
      </c>
      <c r="W15" s="49">
        <f t="shared" si="2"/>
        <v>40</v>
      </c>
      <c r="X15" s="47">
        <v>21</v>
      </c>
      <c r="Y15" s="47">
        <v>19</v>
      </c>
    </row>
    <row r="16" spans="1:25" ht="15">
      <c r="A16" s="59"/>
      <c r="B16" s="40" t="s">
        <v>55</v>
      </c>
      <c r="C16" s="41">
        <f t="shared" si="3"/>
        <v>64</v>
      </c>
      <c r="D16" s="47">
        <v>30</v>
      </c>
      <c r="E16" s="48">
        <v>34</v>
      </c>
      <c r="F16" s="40" t="s">
        <v>55</v>
      </c>
      <c r="G16" s="41">
        <f t="shared" si="4"/>
        <v>70</v>
      </c>
      <c r="H16" s="47">
        <v>34</v>
      </c>
      <c r="I16" s="48">
        <v>36</v>
      </c>
      <c r="J16" s="40" t="s">
        <v>55</v>
      </c>
      <c r="K16" s="41">
        <f t="shared" si="5"/>
        <v>63</v>
      </c>
      <c r="L16" s="47">
        <v>32</v>
      </c>
      <c r="M16" s="48">
        <v>31</v>
      </c>
      <c r="N16" s="40" t="s">
        <v>55</v>
      </c>
      <c r="O16" s="49">
        <f t="shared" si="0"/>
        <v>52</v>
      </c>
      <c r="P16" s="47">
        <v>25</v>
      </c>
      <c r="Q16" s="48">
        <v>27</v>
      </c>
      <c r="R16" s="40" t="s">
        <v>55</v>
      </c>
      <c r="S16" s="49">
        <f t="shared" si="1"/>
        <v>51</v>
      </c>
      <c r="T16" s="47">
        <v>24</v>
      </c>
      <c r="U16" s="48">
        <v>27</v>
      </c>
      <c r="V16" s="40" t="s">
        <v>55</v>
      </c>
      <c r="W16" s="49">
        <f t="shared" si="2"/>
        <v>49</v>
      </c>
      <c r="X16" s="47">
        <v>24</v>
      </c>
      <c r="Y16" s="47">
        <v>25</v>
      </c>
    </row>
    <row r="17" spans="1:25" ht="15">
      <c r="A17" s="59"/>
      <c r="B17" s="40" t="s">
        <v>56</v>
      </c>
      <c r="C17" s="41">
        <f t="shared" si="3"/>
        <v>59</v>
      </c>
      <c r="D17" s="47">
        <v>30</v>
      </c>
      <c r="E17" s="48">
        <v>29</v>
      </c>
      <c r="F17" s="40" t="s">
        <v>56</v>
      </c>
      <c r="G17" s="41">
        <f t="shared" si="4"/>
        <v>55</v>
      </c>
      <c r="H17" s="47">
        <v>29</v>
      </c>
      <c r="I17" s="48">
        <v>26</v>
      </c>
      <c r="J17" s="40" t="s">
        <v>56</v>
      </c>
      <c r="K17" s="41">
        <f t="shared" si="5"/>
        <v>62</v>
      </c>
      <c r="L17" s="47">
        <v>31</v>
      </c>
      <c r="M17" s="48">
        <v>31</v>
      </c>
      <c r="N17" s="40" t="s">
        <v>56</v>
      </c>
      <c r="O17" s="49">
        <f t="shared" si="0"/>
        <v>65</v>
      </c>
      <c r="P17" s="47">
        <v>32</v>
      </c>
      <c r="Q17" s="48">
        <v>33</v>
      </c>
      <c r="R17" s="40" t="s">
        <v>56</v>
      </c>
      <c r="S17" s="49">
        <f t="shared" si="1"/>
        <v>62</v>
      </c>
      <c r="T17" s="47">
        <v>31</v>
      </c>
      <c r="U17" s="48">
        <v>31</v>
      </c>
      <c r="V17" s="40" t="s">
        <v>56</v>
      </c>
      <c r="W17" s="49">
        <f t="shared" si="2"/>
        <v>67</v>
      </c>
      <c r="X17" s="47">
        <v>31</v>
      </c>
      <c r="Y17" s="47">
        <v>36</v>
      </c>
    </row>
    <row r="18" spans="1:25" ht="15">
      <c r="A18" s="59"/>
      <c r="B18" s="40" t="s">
        <v>57</v>
      </c>
      <c r="C18" s="41">
        <f t="shared" si="3"/>
        <v>49</v>
      </c>
      <c r="D18" s="47">
        <v>26</v>
      </c>
      <c r="E18" s="48">
        <v>23</v>
      </c>
      <c r="F18" s="40" t="s">
        <v>57</v>
      </c>
      <c r="G18" s="41">
        <f t="shared" si="4"/>
        <v>55</v>
      </c>
      <c r="H18" s="47">
        <v>28</v>
      </c>
      <c r="I18" s="48">
        <v>27</v>
      </c>
      <c r="J18" s="40" t="s">
        <v>57</v>
      </c>
      <c r="K18" s="41">
        <f t="shared" si="5"/>
        <v>47</v>
      </c>
      <c r="L18" s="47">
        <v>27</v>
      </c>
      <c r="M18" s="48">
        <v>20</v>
      </c>
      <c r="N18" s="40" t="s">
        <v>57</v>
      </c>
      <c r="O18" s="49">
        <f t="shared" si="0"/>
        <v>58</v>
      </c>
      <c r="P18" s="47">
        <v>33</v>
      </c>
      <c r="Q18" s="48">
        <v>25</v>
      </c>
      <c r="R18" s="40" t="s">
        <v>57</v>
      </c>
      <c r="S18" s="49">
        <f t="shared" si="1"/>
        <v>61</v>
      </c>
      <c r="T18" s="47">
        <v>34</v>
      </c>
      <c r="U18" s="48">
        <v>27</v>
      </c>
      <c r="V18" s="40" t="s">
        <v>57</v>
      </c>
      <c r="W18" s="49">
        <f t="shared" si="2"/>
        <v>57</v>
      </c>
      <c r="X18" s="47">
        <v>31</v>
      </c>
      <c r="Y18" s="47">
        <v>26</v>
      </c>
    </row>
    <row r="19" spans="1:25" ht="15">
      <c r="A19" s="59"/>
      <c r="B19" s="40" t="s">
        <v>58</v>
      </c>
      <c r="C19" s="41">
        <f t="shared" si="3"/>
        <v>77</v>
      </c>
      <c r="D19" s="47">
        <v>36</v>
      </c>
      <c r="E19" s="48">
        <v>41</v>
      </c>
      <c r="F19" s="40" t="s">
        <v>58</v>
      </c>
      <c r="G19" s="41">
        <f t="shared" si="4"/>
        <v>68</v>
      </c>
      <c r="H19" s="47">
        <v>30</v>
      </c>
      <c r="I19" s="48">
        <v>38</v>
      </c>
      <c r="J19" s="40" t="s">
        <v>58</v>
      </c>
      <c r="K19" s="41">
        <f t="shared" si="5"/>
        <v>60</v>
      </c>
      <c r="L19" s="47">
        <v>28</v>
      </c>
      <c r="M19" s="48">
        <v>32</v>
      </c>
      <c r="N19" s="40" t="s">
        <v>58</v>
      </c>
      <c r="O19" s="49">
        <f t="shared" si="0"/>
        <v>48</v>
      </c>
      <c r="P19" s="47">
        <v>26</v>
      </c>
      <c r="Q19" s="48">
        <v>22</v>
      </c>
      <c r="R19" s="40" t="s">
        <v>58</v>
      </c>
      <c r="S19" s="49">
        <f t="shared" si="1"/>
        <v>49</v>
      </c>
      <c r="T19" s="47">
        <v>25</v>
      </c>
      <c r="U19" s="48">
        <v>24</v>
      </c>
      <c r="V19" s="40" t="s">
        <v>58</v>
      </c>
      <c r="W19" s="49">
        <f t="shared" si="2"/>
        <v>50</v>
      </c>
      <c r="X19" s="47">
        <v>27</v>
      </c>
      <c r="Y19" s="47">
        <v>23</v>
      </c>
    </row>
    <row r="20" spans="1:25" ht="15">
      <c r="A20" s="59"/>
      <c r="B20" s="40" t="s">
        <v>59</v>
      </c>
      <c r="C20" s="41">
        <f t="shared" si="3"/>
        <v>83</v>
      </c>
      <c r="D20" s="47">
        <v>49</v>
      </c>
      <c r="E20" s="48">
        <v>34</v>
      </c>
      <c r="F20" s="40" t="s">
        <v>59</v>
      </c>
      <c r="G20" s="41">
        <f t="shared" si="4"/>
        <v>90</v>
      </c>
      <c r="H20" s="47">
        <v>53</v>
      </c>
      <c r="I20" s="48">
        <v>37</v>
      </c>
      <c r="J20" s="40" t="s">
        <v>59</v>
      </c>
      <c r="K20" s="41">
        <f t="shared" si="5"/>
        <v>94</v>
      </c>
      <c r="L20" s="47">
        <v>52</v>
      </c>
      <c r="M20" s="48">
        <v>42</v>
      </c>
      <c r="N20" s="40" t="s">
        <v>59</v>
      </c>
      <c r="O20" s="49">
        <f t="shared" si="0"/>
        <v>97</v>
      </c>
      <c r="P20" s="47">
        <v>51</v>
      </c>
      <c r="Q20" s="48">
        <v>46</v>
      </c>
      <c r="R20" s="40" t="s">
        <v>59</v>
      </c>
      <c r="S20" s="49">
        <f t="shared" si="1"/>
        <v>82</v>
      </c>
      <c r="T20" s="47">
        <v>37</v>
      </c>
      <c r="U20" s="48">
        <v>45</v>
      </c>
      <c r="V20" s="40" t="s">
        <v>59</v>
      </c>
      <c r="W20" s="49">
        <f t="shared" si="2"/>
        <v>78</v>
      </c>
      <c r="X20" s="47">
        <v>37</v>
      </c>
      <c r="Y20" s="47">
        <v>41</v>
      </c>
    </row>
    <row r="21" spans="1:25" ht="15">
      <c r="A21" s="59"/>
      <c r="B21" s="40" t="s">
        <v>60</v>
      </c>
      <c r="C21" s="41">
        <f t="shared" si="3"/>
        <v>74</v>
      </c>
      <c r="D21" s="47">
        <v>36</v>
      </c>
      <c r="E21" s="48">
        <v>38</v>
      </c>
      <c r="F21" s="40" t="s">
        <v>60</v>
      </c>
      <c r="G21" s="41">
        <f t="shared" si="4"/>
        <v>62</v>
      </c>
      <c r="H21" s="47">
        <v>31</v>
      </c>
      <c r="I21" s="48">
        <v>31</v>
      </c>
      <c r="J21" s="40" t="s">
        <v>60</v>
      </c>
      <c r="K21" s="41">
        <f t="shared" si="5"/>
        <v>66</v>
      </c>
      <c r="L21" s="47">
        <v>38</v>
      </c>
      <c r="M21" s="48">
        <v>28</v>
      </c>
      <c r="N21" s="40" t="s">
        <v>60</v>
      </c>
      <c r="O21" s="49">
        <f t="shared" si="0"/>
        <v>67</v>
      </c>
      <c r="P21" s="47">
        <v>40</v>
      </c>
      <c r="Q21" s="48">
        <v>27</v>
      </c>
      <c r="R21" s="40" t="s">
        <v>60</v>
      </c>
      <c r="S21" s="49">
        <f t="shared" si="1"/>
        <v>80</v>
      </c>
      <c r="T21" s="47">
        <v>52</v>
      </c>
      <c r="U21" s="48">
        <v>28</v>
      </c>
      <c r="V21" s="40" t="s">
        <v>60</v>
      </c>
      <c r="W21" s="49">
        <f t="shared" si="2"/>
        <v>80</v>
      </c>
      <c r="X21" s="47">
        <v>48</v>
      </c>
      <c r="Y21" s="47">
        <v>32</v>
      </c>
    </row>
    <row r="22" spans="1:25" ht="15">
      <c r="A22" s="59"/>
      <c r="B22" s="40" t="s">
        <v>61</v>
      </c>
      <c r="C22" s="41">
        <f t="shared" si="3"/>
        <v>51</v>
      </c>
      <c r="D22" s="47">
        <v>22</v>
      </c>
      <c r="E22" s="48">
        <v>29</v>
      </c>
      <c r="F22" s="40" t="s">
        <v>61</v>
      </c>
      <c r="G22" s="41">
        <f t="shared" si="4"/>
        <v>63</v>
      </c>
      <c r="H22" s="47">
        <v>28</v>
      </c>
      <c r="I22" s="48">
        <v>35</v>
      </c>
      <c r="J22" s="40" t="s">
        <v>61</v>
      </c>
      <c r="K22" s="41">
        <f t="shared" si="5"/>
        <v>67</v>
      </c>
      <c r="L22" s="47">
        <v>27</v>
      </c>
      <c r="M22" s="48">
        <v>40</v>
      </c>
      <c r="N22" s="40" t="s">
        <v>61</v>
      </c>
      <c r="O22" s="49">
        <f t="shared" si="0"/>
        <v>71</v>
      </c>
      <c r="P22" s="47">
        <v>31</v>
      </c>
      <c r="Q22" s="48">
        <v>40</v>
      </c>
      <c r="R22" s="40" t="s">
        <v>61</v>
      </c>
      <c r="S22" s="49">
        <f t="shared" si="1"/>
        <v>71</v>
      </c>
      <c r="T22" s="47">
        <v>31</v>
      </c>
      <c r="U22" s="48">
        <v>40</v>
      </c>
      <c r="V22" s="40" t="s">
        <v>61</v>
      </c>
      <c r="W22" s="49">
        <f t="shared" si="2"/>
        <v>69</v>
      </c>
      <c r="X22" s="47">
        <v>34</v>
      </c>
      <c r="Y22" s="47">
        <v>35</v>
      </c>
    </row>
    <row r="23" spans="1:25" ht="15">
      <c r="A23" s="59"/>
      <c r="B23" s="40" t="s">
        <v>62</v>
      </c>
      <c r="C23" s="41">
        <f t="shared" si="3"/>
        <v>52</v>
      </c>
      <c r="D23" s="47">
        <v>23</v>
      </c>
      <c r="E23" s="48">
        <v>29</v>
      </c>
      <c r="F23" s="40" t="s">
        <v>62</v>
      </c>
      <c r="G23" s="41">
        <f t="shared" si="4"/>
        <v>46</v>
      </c>
      <c r="H23" s="47">
        <v>20</v>
      </c>
      <c r="I23" s="48">
        <v>26</v>
      </c>
      <c r="J23" s="40" t="s">
        <v>62</v>
      </c>
      <c r="K23" s="41">
        <f t="shared" si="5"/>
        <v>47</v>
      </c>
      <c r="L23" s="47">
        <v>17</v>
      </c>
      <c r="M23" s="48">
        <v>30</v>
      </c>
      <c r="N23" s="40" t="s">
        <v>62</v>
      </c>
      <c r="O23" s="49">
        <f t="shared" si="0"/>
        <v>42</v>
      </c>
      <c r="P23" s="47">
        <v>15</v>
      </c>
      <c r="Q23" s="48">
        <v>27</v>
      </c>
      <c r="R23" s="40" t="s">
        <v>62</v>
      </c>
      <c r="S23" s="49">
        <f t="shared" si="1"/>
        <v>40</v>
      </c>
      <c r="T23" s="47">
        <v>15</v>
      </c>
      <c r="U23" s="48">
        <v>25</v>
      </c>
      <c r="V23" s="40" t="s">
        <v>62</v>
      </c>
      <c r="W23" s="49">
        <f t="shared" si="2"/>
        <v>46</v>
      </c>
      <c r="X23" s="47">
        <v>18</v>
      </c>
      <c r="Y23" s="47">
        <v>28</v>
      </c>
    </row>
    <row r="24" spans="1:25" ht="15">
      <c r="A24" s="59"/>
      <c r="B24" s="40" t="s">
        <v>63</v>
      </c>
      <c r="C24" s="41">
        <f t="shared" si="3"/>
        <v>32</v>
      </c>
      <c r="D24" s="47">
        <v>7</v>
      </c>
      <c r="E24" s="48">
        <v>25</v>
      </c>
      <c r="F24" s="40" t="s">
        <v>63</v>
      </c>
      <c r="G24" s="41">
        <f t="shared" si="4"/>
        <v>36</v>
      </c>
      <c r="H24" s="47">
        <v>10</v>
      </c>
      <c r="I24" s="48">
        <v>26</v>
      </c>
      <c r="J24" s="40" t="s">
        <v>63</v>
      </c>
      <c r="K24" s="41">
        <f t="shared" si="5"/>
        <v>34</v>
      </c>
      <c r="L24" s="47">
        <v>12</v>
      </c>
      <c r="M24" s="48">
        <v>22</v>
      </c>
      <c r="N24" s="40" t="s">
        <v>63</v>
      </c>
      <c r="O24" s="49">
        <f t="shared" si="0"/>
        <v>36</v>
      </c>
      <c r="P24" s="47">
        <v>13</v>
      </c>
      <c r="Q24" s="48">
        <v>23</v>
      </c>
      <c r="R24" s="40" t="s">
        <v>63</v>
      </c>
      <c r="S24" s="49">
        <f t="shared" si="1"/>
        <v>34</v>
      </c>
      <c r="T24" s="47">
        <v>13</v>
      </c>
      <c r="U24" s="48">
        <v>21</v>
      </c>
      <c r="V24" s="40" t="s">
        <v>63</v>
      </c>
      <c r="W24" s="49">
        <f t="shared" si="2"/>
        <v>39</v>
      </c>
      <c r="X24" s="47">
        <v>14</v>
      </c>
      <c r="Y24" s="47">
        <v>25</v>
      </c>
    </row>
    <row r="25" spans="1:25" ht="15">
      <c r="A25" s="59"/>
      <c r="B25" s="40" t="s">
        <v>64</v>
      </c>
      <c r="C25" s="41">
        <f t="shared" si="3"/>
        <v>17</v>
      </c>
      <c r="D25" s="47">
        <v>4</v>
      </c>
      <c r="E25" s="48">
        <v>13</v>
      </c>
      <c r="F25" s="40" t="s">
        <v>64</v>
      </c>
      <c r="G25" s="41">
        <f t="shared" si="4"/>
        <v>14</v>
      </c>
      <c r="H25" s="47">
        <v>3</v>
      </c>
      <c r="I25" s="48">
        <v>11</v>
      </c>
      <c r="J25" s="40" t="s">
        <v>64</v>
      </c>
      <c r="K25" s="41">
        <f t="shared" si="5"/>
        <v>21</v>
      </c>
      <c r="L25" s="47">
        <v>5</v>
      </c>
      <c r="M25" s="48">
        <v>16</v>
      </c>
      <c r="N25" s="40" t="s">
        <v>64</v>
      </c>
      <c r="O25" s="49">
        <f t="shared" si="0"/>
        <v>18</v>
      </c>
      <c r="P25" s="47">
        <v>4</v>
      </c>
      <c r="Q25" s="48">
        <v>14</v>
      </c>
      <c r="R25" s="40" t="s">
        <v>64</v>
      </c>
      <c r="S25" s="49">
        <f t="shared" si="1"/>
        <v>24</v>
      </c>
      <c r="T25" s="47">
        <v>7</v>
      </c>
      <c r="U25" s="48">
        <v>17</v>
      </c>
      <c r="V25" s="40" t="s">
        <v>64</v>
      </c>
      <c r="W25" s="49">
        <f t="shared" si="2"/>
        <v>22</v>
      </c>
      <c r="X25" s="47">
        <v>5</v>
      </c>
      <c r="Y25" s="47">
        <v>17</v>
      </c>
    </row>
    <row r="26" spans="1:25" ht="15">
      <c r="A26" s="59"/>
      <c r="B26" s="40" t="s">
        <v>65</v>
      </c>
      <c r="C26" s="41">
        <f t="shared" si="3"/>
        <v>3</v>
      </c>
      <c r="D26" s="47">
        <v>1</v>
      </c>
      <c r="E26" s="48">
        <v>2</v>
      </c>
      <c r="F26" s="40" t="s">
        <v>65</v>
      </c>
      <c r="G26" s="41">
        <f t="shared" si="4"/>
        <v>3</v>
      </c>
      <c r="H26" s="47">
        <v>1</v>
      </c>
      <c r="I26" s="48">
        <v>2</v>
      </c>
      <c r="J26" s="40" t="s">
        <v>65</v>
      </c>
      <c r="K26" s="41">
        <f t="shared" si="5"/>
        <v>2</v>
      </c>
      <c r="L26" s="47">
        <v>0</v>
      </c>
      <c r="M26" s="48">
        <v>2</v>
      </c>
      <c r="N26" s="40" t="s">
        <v>65</v>
      </c>
      <c r="O26" s="49">
        <f t="shared" si="0"/>
        <v>5</v>
      </c>
      <c r="P26" s="47">
        <v>2</v>
      </c>
      <c r="Q26" s="48">
        <v>3</v>
      </c>
      <c r="R26" s="40" t="s">
        <v>65</v>
      </c>
      <c r="S26" s="49">
        <f t="shared" si="1"/>
        <v>6</v>
      </c>
      <c r="T26" s="47">
        <v>2</v>
      </c>
      <c r="U26" s="48">
        <v>4</v>
      </c>
      <c r="V26" s="40" t="s">
        <v>65</v>
      </c>
      <c r="W26" s="49">
        <f t="shared" si="2"/>
        <v>6</v>
      </c>
      <c r="X26" s="47">
        <v>2</v>
      </c>
      <c r="Y26" s="47">
        <v>4</v>
      </c>
    </row>
    <row r="27" spans="1:25" ht="15">
      <c r="A27" s="59"/>
      <c r="B27" s="40" t="s">
        <v>66</v>
      </c>
      <c r="C27" s="42">
        <f t="shared" si="3"/>
        <v>0</v>
      </c>
      <c r="D27" s="50">
        <v>0</v>
      </c>
      <c r="E27" s="51">
        <v>0</v>
      </c>
      <c r="F27" s="40" t="s">
        <v>66</v>
      </c>
      <c r="G27" s="42">
        <f t="shared" si="4"/>
        <v>1</v>
      </c>
      <c r="H27" s="50">
        <v>0</v>
      </c>
      <c r="I27" s="51">
        <v>1</v>
      </c>
      <c r="J27" s="40" t="s">
        <v>66</v>
      </c>
      <c r="K27" s="42">
        <f t="shared" si="5"/>
        <v>0</v>
      </c>
      <c r="L27" s="50">
        <v>0</v>
      </c>
      <c r="M27" s="51">
        <v>0</v>
      </c>
      <c r="N27" s="40" t="s">
        <v>66</v>
      </c>
      <c r="O27" s="52">
        <f t="shared" si="0"/>
        <v>1</v>
      </c>
      <c r="P27" s="50">
        <v>0</v>
      </c>
      <c r="Q27" s="51">
        <v>1</v>
      </c>
      <c r="R27" s="40" t="s">
        <v>66</v>
      </c>
      <c r="S27" s="52">
        <f t="shared" si="1"/>
        <v>0</v>
      </c>
      <c r="T27" s="50">
        <v>0</v>
      </c>
      <c r="U27" s="51">
        <v>0</v>
      </c>
      <c r="V27" s="40" t="s">
        <v>66</v>
      </c>
      <c r="W27" s="52">
        <f t="shared" si="2"/>
        <v>0</v>
      </c>
      <c r="X27" s="50">
        <v>0</v>
      </c>
      <c r="Y27" s="50">
        <v>0</v>
      </c>
    </row>
    <row r="28" ht="15">
      <c r="A28" s="43" t="s">
        <v>82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83</v>
      </c>
      <c r="B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25</v>
      </c>
      <c r="C2"/>
      <c r="D2"/>
      <c r="E2"/>
      <c r="F2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134</v>
      </c>
      <c r="C4" s="60"/>
      <c r="D4" s="60"/>
      <c r="E4" s="60"/>
      <c r="F4" s="60">
        <v>140</v>
      </c>
      <c r="G4" s="60"/>
      <c r="H4" s="60"/>
      <c r="I4" s="60"/>
      <c r="J4" s="60">
        <v>143</v>
      </c>
      <c r="K4" s="60"/>
      <c r="L4" s="60"/>
      <c r="M4" s="60"/>
      <c r="N4" s="60">
        <v>136</v>
      </c>
      <c r="O4" s="60"/>
      <c r="P4" s="60"/>
      <c r="Q4" s="60"/>
      <c r="R4" s="60">
        <v>135</v>
      </c>
      <c r="S4" s="60"/>
      <c r="T4" s="60"/>
      <c r="U4" s="60"/>
      <c r="V4" s="56">
        <v>134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351</v>
      </c>
      <c r="D6" s="45">
        <f>SUM(D7:D27)</f>
        <v>179</v>
      </c>
      <c r="E6" s="46">
        <f>SUM(E7:E27)</f>
        <v>172</v>
      </c>
      <c r="F6" s="37" t="s">
        <v>43</v>
      </c>
      <c r="G6" s="38">
        <f>SUM(G7:G27)</f>
        <v>359</v>
      </c>
      <c r="H6" s="45">
        <f>SUM(H7:H27)</f>
        <v>181</v>
      </c>
      <c r="I6" s="46">
        <f>SUM(I7:I27)</f>
        <v>178</v>
      </c>
      <c r="J6" s="37" t="s">
        <v>43</v>
      </c>
      <c r="K6" s="38">
        <f>SUM(K7:K27)</f>
        <v>369</v>
      </c>
      <c r="L6" s="45">
        <f>SUM(L7:L27)</f>
        <v>183</v>
      </c>
      <c r="M6" s="46">
        <f>SUM(M7:M27)</f>
        <v>186</v>
      </c>
      <c r="N6" s="37" t="s">
        <v>43</v>
      </c>
      <c r="O6" s="38">
        <f aca="true" t="shared" si="0" ref="O6:O27">SUM(P6:Q6)</f>
        <v>338</v>
      </c>
      <c r="P6" s="45">
        <v>169</v>
      </c>
      <c r="Q6" s="46">
        <v>169</v>
      </c>
      <c r="R6" s="37" t="s">
        <v>43</v>
      </c>
      <c r="S6" s="38">
        <f aca="true" t="shared" si="1" ref="S6:S27">SUM(T6:U6)</f>
        <v>339</v>
      </c>
      <c r="T6" s="45">
        <v>173</v>
      </c>
      <c r="U6" s="46">
        <v>166</v>
      </c>
      <c r="V6" s="37" t="s">
        <v>43</v>
      </c>
      <c r="W6" s="38">
        <f aca="true" t="shared" si="2" ref="W6:W27">SUM(X6:Y6)</f>
        <v>333</v>
      </c>
      <c r="X6" s="45">
        <v>171</v>
      </c>
      <c r="Y6" s="45">
        <v>162</v>
      </c>
    </row>
    <row r="7" spans="1:25" ht="15">
      <c r="A7" s="59"/>
      <c r="B7" s="40" t="s">
        <v>46</v>
      </c>
      <c r="C7" s="41">
        <f aca="true" t="shared" si="3" ref="C7:C27">SUM(D7:E7)</f>
        <v>8</v>
      </c>
      <c r="D7" s="47">
        <v>4</v>
      </c>
      <c r="E7" s="48">
        <v>4</v>
      </c>
      <c r="F7" s="40" t="s">
        <v>46</v>
      </c>
      <c r="G7" s="41">
        <f aca="true" t="shared" si="4" ref="G7:G27">SUM(H7:I7)</f>
        <v>7</v>
      </c>
      <c r="H7" s="47">
        <v>5</v>
      </c>
      <c r="I7" s="48">
        <v>2</v>
      </c>
      <c r="J7" s="40" t="s">
        <v>46</v>
      </c>
      <c r="K7" s="41">
        <f aca="true" t="shared" si="5" ref="K7:K27">SUM(L7:M7)</f>
        <v>12</v>
      </c>
      <c r="L7" s="47">
        <v>4</v>
      </c>
      <c r="M7" s="48">
        <v>8</v>
      </c>
      <c r="N7" s="40" t="s">
        <v>46</v>
      </c>
      <c r="O7" s="49">
        <f t="shared" si="0"/>
        <v>8</v>
      </c>
      <c r="P7" s="47">
        <v>3</v>
      </c>
      <c r="Q7" s="48">
        <v>5</v>
      </c>
      <c r="R7" s="40" t="s">
        <v>46</v>
      </c>
      <c r="S7" s="49">
        <f t="shared" si="1"/>
        <v>7</v>
      </c>
      <c r="T7" s="47">
        <v>4</v>
      </c>
      <c r="U7" s="48">
        <v>3</v>
      </c>
      <c r="V7" s="40" t="s">
        <v>46</v>
      </c>
      <c r="W7" s="49">
        <f t="shared" si="2"/>
        <v>6</v>
      </c>
      <c r="X7" s="47">
        <v>3</v>
      </c>
      <c r="Y7" s="47">
        <v>3</v>
      </c>
    </row>
    <row r="8" spans="1:25" ht="15">
      <c r="A8" s="59"/>
      <c r="B8" s="40" t="s">
        <v>47</v>
      </c>
      <c r="C8" s="41">
        <f t="shared" si="3"/>
        <v>7</v>
      </c>
      <c r="D8" s="47">
        <v>4</v>
      </c>
      <c r="E8" s="48">
        <v>3</v>
      </c>
      <c r="F8" s="40" t="s">
        <v>47</v>
      </c>
      <c r="G8" s="41">
        <f t="shared" si="4"/>
        <v>13</v>
      </c>
      <c r="H8" s="47">
        <v>7</v>
      </c>
      <c r="I8" s="48">
        <v>6</v>
      </c>
      <c r="J8" s="40" t="s">
        <v>47</v>
      </c>
      <c r="K8" s="41">
        <f t="shared" si="5"/>
        <v>10</v>
      </c>
      <c r="L8" s="47">
        <v>4</v>
      </c>
      <c r="M8" s="48">
        <v>6</v>
      </c>
      <c r="N8" s="40" t="s">
        <v>47</v>
      </c>
      <c r="O8" s="49">
        <f t="shared" si="0"/>
        <v>9</v>
      </c>
      <c r="P8" s="47">
        <v>3</v>
      </c>
      <c r="Q8" s="48">
        <v>6</v>
      </c>
      <c r="R8" s="40" t="s">
        <v>47</v>
      </c>
      <c r="S8" s="49">
        <f t="shared" si="1"/>
        <v>11</v>
      </c>
      <c r="T8" s="47">
        <v>3</v>
      </c>
      <c r="U8" s="48">
        <v>8</v>
      </c>
      <c r="V8" s="40" t="s">
        <v>47</v>
      </c>
      <c r="W8" s="49">
        <f t="shared" si="2"/>
        <v>12</v>
      </c>
      <c r="X8" s="47">
        <v>5</v>
      </c>
      <c r="Y8" s="47">
        <v>7</v>
      </c>
    </row>
    <row r="9" spans="1:25" ht="15">
      <c r="A9" s="59"/>
      <c r="B9" s="40" t="s">
        <v>48</v>
      </c>
      <c r="C9" s="41">
        <f t="shared" si="3"/>
        <v>10</v>
      </c>
      <c r="D9" s="47">
        <v>1</v>
      </c>
      <c r="E9" s="48">
        <v>9</v>
      </c>
      <c r="F9" s="40" t="s">
        <v>48</v>
      </c>
      <c r="G9" s="41">
        <f t="shared" si="4"/>
        <v>10</v>
      </c>
      <c r="H9" s="47">
        <v>1</v>
      </c>
      <c r="I9" s="48">
        <v>9</v>
      </c>
      <c r="J9" s="40" t="s">
        <v>48</v>
      </c>
      <c r="K9" s="41">
        <f t="shared" si="5"/>
        <v>10</v>
      </c>
      <c r="L9" s="47">
        <v>5</v>
      </c>
      <c r="M9" s="48">
        <v>5</v>
      </c>
      <c r="N9" s="40" t="s">
        <v>48</v>
      </c>
      <c r="O9" s="49">
        <f t="shared" si="0"/>
        <v>11</v>
      </c>
      <c r="P9" s="47">
        <v>6</v>
      </c>
      <c r="Q9" s="48">
        <v>5</v>
      </c>
      <c r="R9" s="40" t="s">
        <v>48</v>
      </c>
      <c r="S9" s="49">
        <f t="shared" si="1"/>
        <v>12</v>
      </c>
      <c r="T9" s="47">
        <v>6</v>
      </c>
      <c r="U9" s="48">
        <v>6</v>
      </c>
      <c r="V9" s="40" t="s">
        <v>48</v>
      </c>
      <c r="W9" s="49">
        <f t="shared" si="2"/>
        <v>10</v>
      </c>
      <c r="X9" s="47">
        <v>6</v>
      </c>
      <c r="Y9" s="47">
        <v>4</v>
      </c>
    </row>
    <row r="10" spans="1:25" ht="15">
      <c r="A10" s="59"/>
      <c r="B10" s="40" t="s">
        <v>49</v>
      </c>
      <c r="C10" s="41">
        <f t="shared" si="3"/>
        <v>26</v>
      </c>
      <c r="D10" s="47">
        <v>15</v>
      </c>
      <c r="E10" s="48">
        <v>11</v>
      </c>
      <c r="F10" s="40" t="s">
        <v>49</v>
      </c>
      <c r="G10" s="41">
        <f t="shared" si="4"/>
        <v>21</v>
      </c>
      <c r="H10" s="47">
        <v>12</v>
      </c>
      <c r="I10" s="48">
        <v>9</v>
      </c>
      <c r="J10" s="40" t="s">
        <v>49</v>
      </c>
      <c r="K10" s="41">
        <f t="shared" si="5"/>
        <v>20</v>
      </c>
      <c r="L10" s="47">
        <v>9</v>
      </c>
      <c r="M10" s="48">
        <v>11</v>
      </c>
      <c r="N10" s="40" t="s">
        <v>49</v>
      </c>
      <c r="O10" s="49">
        <f t="shared" si="0"/>
        <v>12</v>
      </c>
      <c r="P10" s="47">
        <v>6</v>
      </c>
      <c r="Q10" s="48">
        <v>6</v>
      </c>
      <c r="R10" s="40" t="s">
        <v>49</v>
      </c>
      <c r="S10" s="49">
        <f t="shared" si="1"/>
        <v>14</v>
      </c>
      <c r="T10" s="47">
        <v>7</v>
      </c>
      <c r="U10" s="48">
        <v>7</v>
      </c>
      <c r="V10" s="40" t="s">
        <v>49</v>
      </c>
      <c r="W10" s="49">
        <f t="shared" si="2"/>
        <v>9</v>
      </c>
      <c r="X10" s="47">
        <v>1</v>
      </c>
      <c r="Y10" s="47">
        <v>8</v>
      </c>
    </row>
    <row r="11" spans="1:25" ht="15">
      <c r="A11" s="59"/>
      <c r="B11" s="40" t="s">
        <v>50</v>
      </c>
      <c r="C11" s="41">
        <f t="shared" si="3"/>
        <v>18</v>
      </c>
      <c r="D11" s="47">
        <v>12</v>
      </c>
      <c r="E11" s="48">
        <v>6</v>
      </c>
      <c r="F11" s="40" t="s">
        <v>50</v>
      </c>
      <c r="G11" s="41">
        <f t="shared" si="4"/>
        <v>22</v>
      </c>
      <c r="H11" s="47">
        <v>13</v>
      </c>
      <c r="I11" s="48">
        <v>9</v>
      </c>
      <c r="J11" s="40" t="s">
        <v>50</v>
      </c>
      <c r="K11" s="41">
        <f t="shared" si="5"/>
        <v>23</v>
      </c>
      <c r="L11" s="47">
        <v>15</v>
      </c>
      <c r="M11" s="48">
        <v>8</v>
      </c>
      <c r="N11" s="40" t="s">
        <v>50</v>
      </c>
      <c r="O11" s="49">
        <f t="shared" si="0"/>
        <v>18</v>
      </c>
      <c r="P11" s="47">
        <v>10</v>
      </c>
      <c r="Q11" s="48">
        <v>8</v>
      </c>
      <c r="R11" s="40" t="s">
        <v>50</v>
      </c>
      <c r="S11" s="49">
        <f t="shared" si="1"/>
        <v>20</v>
      </c>
      <c r="T11" s="47">
        <v>13</v>
      </c>
      <c r="U11" s="48">
        <v>7</v>
      </c>
      <c r="V11" s="40" t="s">
        <v>50</v>
      </c>
      <c r="W11" s="49">
        <f t="shared" si="2"/>
        <v>22</v>
      </c>
      <c r="X11" s="47">
        <v>15</v>
      </c>
      <c r="Y11" s="47">
        <v>7</v>
      </c>
    </row>
    <row r="12" spans="1:25" ht="15">
      <c r="A12" s="59"/>
      <c r="B12" s="40" t="s">
        <v>51</v>
      </c>
      <c r="C12" s="41">
        <f t="shared" si="3"/>
        <v>16</v>
      </c>
      <c r="D12" s="47">
        <v>11</v>
      </c>
      <c r="E12" s="48">
        <v>5</v>
      </c>
      <c r="F12" s="40" t="s">
        <v>51</v>
      </c>
      <c r="G12" s="41">
        <f t="shared" si="4"/>
        <v>18</v>
      </c>
      <c r="H12" s="47">
        <v>10</v>
      </c>
      <c r="I12" s="48">
        <v>8</v>
      </c>
      <c r="J12" s="40" t="s">
        <v>51</v>
      </c>
      <c r="K12" s="41">
        <f t="shared" si="5"/>
        <v>19</v>
      </c>
      <c r="L12" s="47">
        <v>9</v>
      </c>
      <c r="M12" s="48">
        <v>10</v>
      </c>
      <c r="N12" s="40" t="s">
        <v>51</v>
      </c>
      <c r="O12" s="49">
        <f t="shared" si="0"/>
        <v>16</v>
      </c>
      <c r="P12" s="47">
        <v>9</v>
      </c>
      <c r="Q12" s="48">
        <v>7</v>
      </c>
      <c r="R12" s="40" t="s">
        <v>51</v>
      </c>
      <c r="S12" s="49">
        <f t="shared" si="1"/>
        <v>14</v>
      </c>
      <c r="T12" s="47">
        <v>8</v>
      </c>
      <c r="U12" s="48">
        <v>6</v>
      </c>
      <c r="V12" s="40" t="s">
        <v>51</v>
      </c>
      <c r="W12" s="49">
        <f t="shared" si="2"/>
        <v>19</v>
      </c>
      <c r="X12" s="47">
        <v>11</v>
      </c>
      <c r="Y12" s="47">
        <v>8</v>
      </c>
    </row>
    <row r="13" spans="1:25" ht="15">
      <c r="A13" s="59"/>
      <c r="B13" s="40" t="s">
        <v>52</v>
      </c>
      <c r="C13" s="41">
        <f t="shared" si="3"/>
        <v>10</v>
      </c>
      <c r="D13" s="47">
        <v>5</v>
      </c>
      <c r="E13" s="48">
        <v>5</v>
      </c>
      <c r="F13" s="40" t="s">
        <v>52</v>
      </c>
      <c r="G13" s="41">
        <f t="shared" si="4"/>
        <v>11</v>
      </c>
      <c r="H13" s="47">
        <v>7</v>
      </c>
      <c r="I13" s="48">
        <v>4</v>
      </c>
      <c r="J13" s="40" t="s">
        <v>52</v>
      </c>
      <c r="K13" s="41">
        <f t="shared" si="5"/>
        <v>15</v>
      </c>
      <c r="L13" s="47">
        <v>9</v>
      </c>
      <c r="M13" s="48">
        <v>6</v>
      </c>
      <c r="N13" s="40" t="s">
        <v>52</v>
      </c>
      <c r="O13" s="49">
        <f t="shared" si="0"/>
        <v>13</v>
      </c>
      <c r="P13" s="47">
        <v>7</v>
      </c>
      <c r="Q13" s="48">
        <v>6</v>
      </c>
      <c r="R13" s="40" t="s">
        <v>52</v>
      </c>
      <c r="S13" s="49">
        <f t="shared" si="1"/>
        <v>15</v>
      </c>
      <c r="T13" s="47">
        <v>6</v>
      </c>
      <c r="U13" s="48">
        <v>9</v>
      </c>
      <c r="V13" s="40" t="s">
        <v>52</v>
      </c>
      <c r="W13" s="49">
        <f t="shared" si="2"/>
        <v>15</v>
      </c>
      <c r="X13" s="47">
        <v>6</v>
      </c>
      <c r="Y13" s="47">
        <v>9</v>
      </c>
    </row>
    <row r="14" spans="1:25" ht="15">
      <c r="A14" s="59"/>
      <c r="B14" s="40" t="s">
        <v>53</v>
      </c>
      <c r="C14" s="41">
        <f t="shared" si="3"/>
        <v>24</v>
      </c>
      <c r="D14" s="47">
        <v>12</v>
      </c>
      <c r="E14" s="48">
        <v>12</v>
      </c>
      <c r="F14" s="40" t="s">
        <v>53</v>
      </c>
      <c r="G14" s="41">
        <f t="shared" si="4"/>
        <v>20</v>
      </c>
      <c r="H14" s="47">
        <v>9</v>
      </c>
      <c r="I14" s="48">
        <v>11</v>
      </c>
      <c r="J14" s="40" t="s">
        <v>53</v>
      </c>
      <c r="K14" s="41">
        <f t="shared" si="5"/>
        <v>18</v>
      </c>
      <c r="L14" s="47">
        <v>8</v>
      </c>
      <c r="M14" s="48">
        <v>10</v>
      </c>
      <c r="N14" s="40" t="s">
        <v>53</v>
      </c>
      <c r="O14" s="49">
        <f t="shared" si="0"/>
        <v>13</v>
      </c>
      <c r="P14" s="47">
        <v>7</v>
      </c>
      <c r="Q14" s="48">
        <v>6</v>
      </c>
      <c r="R14" s="40" t="s">
        <v>53</v>
      </c>
      <c r="S14" s="49">
        <f t="shared" si="1"/>
        <v>9</v>
      </c>
      <c r="T14" s="47">
        <v>4</v>
      </c>
      <c r="U14" s="48">
        <v>5</v>
      </c>
      <c r="V14" s="40" t="s">
        <v>53</v>
      </c>
      <c r="W14" s="49">
        <f t="shared" si="2"/>
        <v>9</v>
      </c>
      <c r="X14" s="47">
        <v>5</v>
      </c>
      <c r="Y14" s="47">
        <v>4</v>
      </c>
    </row>
    <row r="15" spans="1:25" ht="15">
      <c r="A15" s="59"/>
      <c r="B15" s="40" t="s">
        <v>54</v>
      </c>
      <c r="C15" s="41">
        <f t="shared" si="3"/>
        <v>19</v>
      </c>
      <c r="D15" s="47">
        <v>10</v>
      </c>
      <c r="E15" s="48">
        <v>9</v>
      </c>
      <c r="F15" s="40" t="s">
        <v>54</v>
      </c>
      <c r="G15" s="41">
        <f t="shared" si="4"/>
        <v>18</v>
      </c>
      <c r="H15" s="47">
        <v>8</v>
      </c>
      <c r="I15" s="48">
        <v>10</v>
      </c>
      <c r="J15" s="40" t="s">
        <v>54</v>
      </c>
      <c r="K15" s="41">
        <f t="shared" si="5"/>
        <v>22</v>
      </c>
      <c r="L15" s="47">
        <v>10</v>
      </c>
      <c r="M15" s="48">
        <v>12</v>
      </c>
      <c r="N15" s="40" t="s">
        <v>54</v>
      </c>
      <c r="O15" s="49">
        <f t="shared" si="0"/>
        <v>20</v>
      </c>
      <c r="P15" s="47">
        <v>10</v>
      </c>
      <c r="Q15" s="48">
        <v>10</v>
      </c>
      <c r="R15" s="40" t="s">
        <v>54</v>
      </c>
      <c r="S15" s="49">
        <f t="shared" si="1"/>
        <v>23</v>
      </c>
      <c r="T15" s="47">
        <v>14</v>
      </c>
      <c r="U15" s="48">
        <v>9</v>
      </c>
      <c r="V15" s="40" t="s">
        <v>54</v>
      </c>
      <c r="W15" s="49">
        <f t="shared" si="2"/>
        <v>21</v>
      </c>
      <c r="X15" s="47">
        <v>12</v>
      </c>
      <c r="Y15" s="47">
        <v>9</v>
      </c>
    </row>
    <row r="16" spans="1:25" ht="15">
      <c r="A16" s="59"/>
      <c r="B16" s="40" t="s">
        <v>55</v>
      </c>
      <c r="C16" s="41">
        <f t="shared" si="3"/>
        <v>29</v>
      </c>
      <c r="D16" s="47">
        <v>16</v>
      </c>
      <c r="E16" s="48">
        <v>13</v>
      </c>
      <c r="F16" s="40" t="s">
        <v>55</v>
      </c>
      <c r="G16" s="41">
        <f t="shared" si="4"/>
        <v>30</v>
      </c>
      <c r="H16" s="47">
        <v>18</v>
      </c>
      <c r="I16" s="48">
        <v>12</v>
      </c>
      <c r="J16" s="40" t="s">
        <v>55</v>
      </c>
      <c r="K16" s="41">
        <f t="shared" si="5"/>
        <v>30</v>
      </c>
      <c r="L16" s="47">
        <v>18</v>
      </c>
      <c r="M16" s="48">
        <v>12</v>
      </c>
      <c r="N16" s="40" t="s">
        <v>55</v>
      </c>
      <c r="O16" s="49">
        <f t="shared" si="0"/>
        <v>26</v>
      </c>
      <c r="P16" s="47">
        <v>13</v>
      </c>
      <c r="Q16" s="48">
        <v>13</v>
      </c>
      <c r="R16" s="40" t="s">
        <v>55</v>
      </c>
      <c r="S16" s="49">
        <f t="shared" si="1"/>
        <v>22</v>
      </c>
      <c r="T16" s="47">
        <v>13</v>
      </c>
      <c r="U16" s="48">
        <v>9</v>
      </c>
      <c r="V16" s="40" t="s">
        <v>55</v>
      </c>
      <c r="W16" s="49">
        <f t="shared" si="2"/>
        <v>17</v>
      </c>
      <c r="X16" s="47">
        <v>9</v>
      </c>
      <c r="Y16" s="47">
        <v>8</v>
      </c>
    </row>
    <row r="17" spans="1:25" ht="15">
      <c r="A17" s="59"/>
      <c r="B17" s="40" t="s">
        <v>56</v>
      </c>
      <c r="C17" s="41">
        <f t="shared" si="3"/>
        <v>15</v>
      </c>
      <c r="D17" s="47">
        <v>7</v>
      </c>
      <c r="E17" s="48">
        <v>8</v>
      </c>
      <c r="F17" s="40" t="s">
        <v>56</v>
      </c>
      <c r="G17" s="41">
        <f t="shared" si="4"/>
        <v>14</v>
      </c>
      <c r="H17" s="47">
        <v>8</v>
      </c>
      <c r="I17" s="48">
        <v>6</v>
      </c>
      <c r="J17" s="40" t="s">
        <v>56</v>
      </c>
      <c r="K17" s="41">
        <f t="shared" si="5"/>
        <v>16</v>
      </c>
      <c r="L17" s="47">
        <v>10</v>
      </c>
      <c r="M17" s="48">
        <v>6</v>
      </c>
      <c r="N17" s="40" t="s">
        <v>56</v>
      </c>
      <c r="O17" s="49">
        <f t="shared" si="0"/>
        <v>22</v>
      </c>
      <c r="P17" s="47">
        <v>13</v>
      </c>
      <c r="Q17" s="48">
        <v>9</v>
      </c>
      <c r="R17" s="40" t="s">
        <v>56</v>
      </c>
      <c r="S17" s="49">
        <f t="shared" si="1"/>
        <v>22</v>
      </c>
      <c r="T17" s="47">
        <v>10</v>
      </c>
      <c r="U17" s="48">
        <v>12</v>
      </c>
      <c r="V17" s="40" t="s">
        <v>56</v>
      </c>
      <c r="W17" s="49">
        <f t="shared" si="2"/>
        <v>28</v>
      </c>
      <c r="X17" s="47">
        <v>15</v>
      </c>
      <c r="Y17" s="47">
        <v>13</v>
      </c>
    </row>
    <row r="18" spans="1:25" ht="15">
      <c r="A18" s="59"/>
      <c r="B18" s="40" t="s">
        <v>57</v>
      </c>
      <c r="C18" s="41">
        <f t="shared" si="3"/>
        <v>26</v>
      </c>
      <c r="D18" s="47">
        <v>15</v>
      </c>
      <c r="E18" s="48">
        <v>11</v>
      </c>
      <c r="F18" s="40" t="s">
        <v>57</v>
      </c>
      <c r="G18" s="41">
        <f t="shared" si="4"/>
        <v>29</v>
      </c>
      <c r="H18" s="47">
        <v>16</v>
      </c>
      <c r="I18" s="48">
        <v>13</v>
      </c>
      <c r="J18" s="40" t="s">
        <v>57</v>
      </c>
      <c r="K18" s="41">
        <f t="shared" si="5"/>
        <v>28</v>
      </c>
      <c r="L18" s="47">
        <v>13</v>
      </c>
      <c r="M18" s="48">
        <v>15</v>
      </c>
      <c r="N18" s="40" t="s">
        <v>57</v>
      </c>
      <c r="O18" s="49">
        <f t="shared" si="0"/>
        <v>20</v>
      </c>
      <c r="P18" s="47">
        <v>8</v>
      </c>
      <c r="Q18" s="48">
        <v>12</v>
      </c>
      <c r="R18" s="40" t="s">
        <v>57</v>
      </c>
      <c r="S18" s="49">
        <f t="shared" si="1"/>
        <v>18</v>
      </c>
      <c r="T18" s="47">
        <v>10</v>
      </c>
      <c r="U18" s="48">
        <v>8</v>
      </c>
      <c r="V18" s="40" t="s">
        <v>57</v>
      </c>
      <c r="W18" s="49">
        <f t="shared" si="2"/>
        <v>14</v>
      </c>
      <c r="X18" s="47">
        <v>7</v>
      </c>
      <c r="Y18" s="47">
        <v>7</v>
      </c>
    </row>
    <row r="19" spans="1:25" ht="15">
      <c r="A19" s="59"/>
      <c r="B19" s="40" t="s">
        <v>58</v>
      </c>
      <c r="C19" s="41">
        <f t="shared" si="3"/>
        <v>26</v>
      </c>
      <c r="D19" s="47">
        <v>12</v>
      </c>
      <c r="E19" s="48">
        <v>14</v>
      </c>
      <c r="F19" s="40" t="s">
        <v>58</v>
      </c>
      <c r="G19" s="41">
        <f t="shared" si="4"/>
        <v>23</v>
      </c>
      <c r="H19" s="47">
        <v>12</v>
      </c>
      <c r="I19" s="48">
        <v>11</v>
      </c>
      <c r="J19" s="40" t="s">
        <v>58</v>
      </c>
      <c r="K19" s="41">
        <f t="shared" si="5"/>
        <v>19</v>
      </c>
      <c r="L19" s="47">
        <v>12</v>
      </c>
      <c r="M19" s="48">
        <v>7</v>
      </c>
      <c r="N19" s="40" t="s">
        <v>58</v>
      </c>
      <c r="O19" s="49">
        <f t="shared" si="0"/>
        <v>19</v>
      </c>
      <c r="P19" s="47">
        <v>13</v>
      </c>
      <c r="Q19" s="48">
        <v>6</v>
      </c>
      <c r="R19" s="40" t="s">
        <v>58</v>
      </c>
      <c r="S19" s="49">
        <f t="shared" si="1"/>
        <v>25</v>
      </c>
      <c r="T19" s="47">
        <v>14</v>
      </c>
      <c r="U19" s="48">
        <v>11</v>
      </c>
      <c r="V19" s="40" t="s">
        <v>58</v>
      </c>
      <c r="W19" s="49">
        <f t="shared" si="2"/>
        <v>28</v>
      </c>
      <c r="X19" s="47">
        <v>15</v>
      </c>
      <c r="Y19" s="47">
        <v>13</v>
      </c>
    </row>
    <row r="20" spans="1:25" ht="15">
      <c r="A20" s="59"/>
      <c r="B20" s="40" t="s">
        <v>59</v>
      </c>
      <c r="C20" s="41">
        <f t="shared" si="3"/>
        <v>32</v>
      </c>
      <c r="D20" s="47">
        <v>18</v>
      </c>
      <c r="E20" s="48">
        <v>14</v>
      </c>
      <c r="F20" s="40" t="s">
        <v>59</v>
      </c>
      <c r="G20" s="41">
        <f t="shared" si="4"/>
        <v>33</v>
      </c>
      <c r="H20" s="47">
        <v>17</v>
      </c>
      <c r="I20" s="48">
        <v>16</v>
      </c>
      <c r="J20" s="40" t="s">
        <v>59</v>
      </c>
      <c r="K20" s="41">
        <f t="shared" si="5"/>
        <v>34</v>
      </c>
      <c r="L20" s="47">
        <v>16</v>
      </c>
      <c r="M20" s="48">
        <v>18</v>
      </c>
      <c r="N20" s="40" t="s">
        <v>59</v>
      </c>
      <c r="O20" s="49">
        <f t="shared" si="0"/>
        <v>40</v>
      </c>
      <c r="P20" s="47">
        <v>20</v>
      </c>
      <c r="Q20" s="48">
        <v>20</v>
      </c>
      <c r="R20" s="40" t="s">
        <v>59</v>
      </c>
      <c r="S20" s="49">
        <f t="shared" si="1"/>
        <v>32</v>
      </c>
      <c r="T20" s="47">
        <v>17</v>
      </c>
      <c r="U20" s="48">
        <v>15</v>
      </c>
      <c r="V20" s="40" t="s">
        <v>59</v>
      </c>
      <c r="W20" s="49">
        <f t="shared" si="2"/>
        <v>24</v>
      </c>
      <c r="X20" s="47">
        <v>11</v>
      </c>
      <c r="Y20" s="47">
        <v>13</v>
      </c>
    </row>
    <row r="21" spans="1:25" ht="15">
      <c r="A21" s="59"/>
      <c r="B21" s="40" t="s">
        <v>60</v>
      </c>
      <c r="C21" s="41">
        <f t="shared" si="3"/>
        <v>18</v>
      </c>
      <c r="D21" s="47">
        <v>7</v>
      </c>
      <c r="E21" s="48">
        <v>11</v>
      </c>
      <c r="F21" s="40" t="s">
        <v>60</v>
      </c>
      <c r="G21" s="41">
        <f t="shared" si="4"/>
        <v>18</v>
      </c>
      <c r="H21" s="47">
        <v>9</v>
      </c>
      <c r="I21" s="48">
        <v>9</v>
      </c>
      <c r="J21" s="40" t="s">
        <v>60</v>
      </c>
      <c r="K21" s="41">
        <f t="shared" si="5"/>
        <v>22</v>
      </c>
      <c r="L21" s="47">
        <v>11</v>
      </c>
      <c r="M21" s="48">
        <v>11</v>
      </c>
      <c r="N21" s="40" t="s">
        <v>60</v>
      </c>
      <c r="O21" s="49">
        <f t="shared" si="0"/>
        <v>17</v>
      </c>
      <c r="P21" s="47">
        <v>9</v>
      </c>
      <c r="Q21" s="48">
        <v>8</v>
      </c>
      <c r="R21" s="40" t="s">
        <v>60</v>
      </c>
      <c r="S21" s="49">
        <f t="shared" si="1"/>
        <v>23</v>
      </c>
      <c r="T21" s="47">
        <v>12</v>
      </c>
      <c r="U21" s="48">
        <v>11</v>
      </c>
      <c r="V21" s="40" t="s">
        <v>60</v>
      </c>
      <c r="W21" s="49">
        <f t="shared" si="2"/>
        <v>32</v>
      </c>
      <c r="X21" s="47">
        <v>18</v>
      </c>
      <c r="Y21" s="47">
        <v>14</v>
      </c>
    </row>
    <row r="22" spans="1:25" ht="15">
      <c r="A22" s="59"/>
      <c r="B22" s="40" t="s">
        <v>61</v>
      </c>
      <c r="C22" s="41">
        <f t="shared" si="3"/>
        <v>23</v>
      </c>
      <c r="D22" s="47">
        <v>15</v>
      </c>
      <c r="E22" s="48">
        <v>8</v>
      </c>
      <c r="F22" s="40" t="s">
        <v>61</v>
      </c>
      <c r="G22" s="41">
        <f t="shared" si="4"/>
        <v>24</v>
      </c>
      <c r="H22" s="47">
        <v>14</v>
      </c>
      <c r="I22" s="48">
        <v>10</v>
      </c>
      <c r="J22" s="40" t="s">
        <v>61</v>
      </c>
      <c r="K22" s="41">
        <f t="shared" si="5"/>
        <v>19</v>
      </c>
      <c r="L22" s="47">
        <v>9</v>
      </c>
      <c r="M22" s="48">
        <v>10</v>
      </c>
      <c r="N22" s="40" t="s">
        <v>61</v>
      </c>
      <c r="O22" s="49">
        <f t="shared" si="0"/>
        <v>23</v>
      </c>
      <c r="P22" s="47">
        <v>11</v>
      </c>
      <c r="Q22" s="48">
        <v>12</v>
      </c>
      <c r="R22" s="40" t="s">
        <v>61</v>
      </c>
      <c r="S22" s="49">
        <f t="shared" si="1"/>
        <v>21</v>
      </c>
      <c r="T22" s="47">
        <v>8</v>
      </c>
      <c r="U22" s="48">
        <v>13</v>
      </c>
      <c r="V22" s="40" t="s">
        <v>61</v>
      </c>
      <c r="W22" s="49">
        <f t="shared" si="2"/>
        <v>16</v>
      </c>
      <c r="X22" s="47">
        <v>6</v>
      </c>
      <c r="Y22" s="47">
        <v>10</v>
      </c>
    </row>
    <row r="23" spans="1:25" ht="15">
      <c r="A23" s="59"/>
      <c r="B23" s="40" t="s">
        <v>62</v>
      </c>
      <c r="C23" s="41">
        <f t="shared" si="3"/>
        <v>22</v>
      </c>
      <c r="D23" s="47">
        <v>7</v>
      </c>
      <c r="E23" s="48">
        <v>15</v>
      </c>
      <c r="F23" s="40" t="s">
        <v>62</v>
      </c>
      <c r="G23" s="41">
        <f t="shared" si="4"/>
        <v>23</v>
      </c>
      <c r="H23" s="47">
        <v>8</v>
      </c>
      <c r="I23" s="48">
        <v>15</v>
      </c>
      <c r="J23" s="40" t="s">
        <v>62</v>
      </c>
      <c r="K23" s="41">
        <f t="shared" si="5"/>
        <v>23</v>
      </c>
      <c r="L23" s="47">
        <v>11</v>
      </c>
      <c r="M23" s="48">
        <v>12</v>
      </c>
      <c r="N23" s="40" t="s">
        <v>62</v>
      </c>
      <c r="O23" s="49">
        <f t="shared" si="0"/>
        <v>22</v>
      </c>
      <c r="P23" s="47">
        <v>11</v>
      </c>
      <c r="Q23" s="48">
        <v>11</v>
      </c>
      <c r="R23" s="40" t="s">
        <v>62</v>
      </c>
      <c r="S23" s="49">
        <f t="shared" si="1"/>
        <v>22</v>
      </c>
      <c r="T23" s="47">
        <v>12</v>
      </c>
      <c r="U23" s="48">
        <v>10</v>
      </c>
      <c r="V23" s="40" t="s">
        <v>62</v>
      </c>
      <c r="W23" s="49">
        <f t="shared" si="2"/>
        <v>22</v>
      </c>
      <c r="X23" s="47">
        <v>14</v>
      </c>
      <c r="Y23" s="47">
        <v>8</v>
      </c>
    </row>
    <row r="24" spans="1:25" ht="15">
      <c r="A24" s="59"/>
      <c r="B24" s="40" t="s">
        <v>63</v>
      </c>
      <c r="C24" s="41">
        <f t="shared" si="3"/>
        <v>14</v>
      </c>
      <c r="D24" s="47">
        <v>7</v>
      </c>
      <c r="E24" s="48">
        <v>7</v>
      </c>
      <c r="F24" s="40" t="s">
        <v>63</v>
      </c>
      <c r="G24" s="41">
        <f t="shared" si="4"/>
        <v>13</v>
      </c>
      <c r="H24" s="47">
        <v>5</v>
      </c>
      <c r="I24" s="48">
        <v>8</v>
      </c>
      <c r="J24" s="40" t="s">
        <v>63</v>
      </c>
      <c r="K24" s="41">
        <f t="shared" si="5"/>
        <v>17</v>
      </c>
      <c r="L24" s="47">
        <v>7</v>
      </c>
      <c r="M24" s="48">
        <v>10</v>
      </c>
      <c r="N24" s="40" t="s">
        <v>63</v>
      </c>
      <c r="O24" s="49">
        <f t="shared" si="0"/>
        <v>17</v>
      </c>
      <c r="P24" s="47">
        <v>7</v>
      </c>
      <c r="Q24" s="48">
        <v>10</v>
      </c>
      <c r="R24" s="40" t="s">
        <v>63</v>
      </c>
      <c r="S24" s="49">
        <f t="shared" si="1"/>
        <v>15</v>
      </c>
      <c r="T24" s="47">
        <v>7</v>
      </c>
      <c r="U24" s="48">
        <v>8</v>
      </c>
      <c r="V24" s="40" t="s">
        <v>63</v>
      </c>
      <c r="W24" s="49">
        <f t="shared" si="2"/>
        <v>18</v>
      </c>
      <c r="X24" s="47">
        <v>6</v>
      </c>
      <c r="Y24" s="47">
        <v>12</v>
      </c>
    </row>
    <row r="25" spans="1:25" ht="15">
      <c r="A25" s="59"/>
      <c r="B25" s="40" t="s">
        <v>64</v>
      </c>
      <c r="C25" s="41">
        <f t="shared" si="3"/>
        <v>7</v>
      </c>
      <c r="D25" s="47">
        <v>1</v>
      </c>
      <c r="E25" s="48">
        <v>6</v>
      </c>
      <c r="F25" s="40" t="s">
        <v>64</v>
      </c>
      <c r="G25" s="41">
        <f t="shared" si="4"/>
        <v>10</v>
      </c>
      <c r="H25" s="47">
        <v>2</v>
      </c>
      <c r="I25" s="48">
        <v>8</v>
      </c>
      <c r="J25" s="40" t="s">
        <v>64</v>
      </c>
      <c r="K25" s="41">
        <f t="shared" si="5"/>
        <v>10</v>
      </c>
      <c r="L25" s="47">
        <v>2</v>
      </c>
      <c r="M25" s="48">
        <v>8</v>
      </c>
      <c r="N25" s="40" t="s">
        <v>64</v>
      </c>
      <c r="O25" s="49">
        <f t="shared" si="0"/>
        <v>9</v>
      </c>
      <c r="P25" s="47">
        <v>2</v>
      </c>
      <c r="Q25" s="48">
        <v>7</v>
      </c>
      <c r="R25" s="40" t="s">
        <v>64</v>
      </c>
      <c r="S25" s="49">
        <f t="shared" si="1"/>
        <v>10</v>
      </c>
      <c r="T25" s="47">
        <v>4</v>
      </c>
      <c r="U25" s="48">
        <v>6</v>
      </c>
      <c r="V25" s="40" t="s">
        <v>64</v>
      </c>
      <c r="W25" s="49">
        <f t="shared" si="2"/>
        <v>8</v>
      </c>
      <c r="X25" s="47">
        <v>5</v>
      </c>
      <c r="Y25" s="47">
        <v>3</v>
      </c>
    </row>
    <row r="26" spans="1:25" ht="15">
      <c r="A26" s="59"/>
      <c r="B26" s="40" t="s">
        <v>65</v>
      </c>
      <c r="C26" s="41">
        <f t="shared" si="3"/>
        <v>1</v>
      </c>
      <c r="D26" s="47">
        <v>0</v>
      </c>
      <c r="E26" s="48">
        <v>1</v>
      </c>
      <c r="F26" s="40" t="s">
        <v>65</v>
      </c>
      <c r="G26" s="41">
        <f t="shared" si="4"/>
        <v>2</v>
      </c>
      <c r="H26" s="47">
        <v>0</v>
      </c>
      <c r="I26" s="48">
        <v>2</v>
      </c>
      <c r="J26" s="40" t="s">
        <v>65</v>
      </c>
      <c r="K26" s="41">
        <f t="shared" si="5"/>
        <v>2</v>
      </c>
      <c r="L26" s="47">
        <v>1</v>
      </c>
      <c r="M26" s="48">
        <v>1</v>
      </c>
      <c r="N26" s="40" t="s">
        <v>65</v>
      </c>
      <c r="O26" s="49">
        <f t="shared" si="0"/>
        <v>2</v>
      </c>
      <c r="P26" s="47">
        <v>1</v>
      </c>
      <c r="Q26" s="48">
        <v>1</v>
      </c>
      <c r="R26" s="40" t="s">
        <v>65</v>
      </c>
      <c r="S26" s="49">
        <f t="shared" si="1"/>
        <v>3</v>
      </c>
      <c r="T26" s="47">
        <v>1</v>
      </c>
      <c r="U26" s="48">
        <v>2</v>
      </c>
      <c r="V26" s="40" t="s">
        <v>65</v>
      </c>
      <c r="W26" s="49">
        <f t="shared" si="2"/>
        <v>3</v>
      </c>
      <c r="X26" s="47">
        <v>1</v>
      </c>
      <c r="Y26" s="47">
        <v>2</v>
      </c>
    </row>
    <row r="27" spans="1:25" ht="15">
      <c r="A27" s="59"/>
      <c r="B27" s="40" t="s">
        <v>66</v>
      </c>
      <c r="C27" s="42">
        <f t="shared" si="3"/>
        <v>0</v>
      </c>
      <c r="D27" s="50">
        <v>0</v>
      </c>
      <c r="E27" s="51">
        <v>0</v>
      </c>
      <c r="F27" s="40" t="s">
        <v>66</v>
      </c>
      <c r="G27" s="42">
        <f t="shared" si="4"/>
        <v>0</v>
      </c>
      <c r="H27" s="50">
        <v>0</v>
      </c>
      <c r="I27" s="51">
        <v>0</v>
      </c>
      <c r="J27" s="40" t="s">
        <v>66</v>
      </c>
      <c r="K27" s="42">
        <f t="shared" si="5"/>
        <v>0</v>
      </c>
      <c r="L27" s="50">
        <v>0</v>
      </c>
      <c r="M27" s="51">
        <v>0</v>
      </c>
      <c r="N27" s="40" t="s">
        <v>66</v>
      </c>
      <c r="O27" s="52">
        <f t="shared" si="0"/>
        <v>1</v>
      </c>
      <c r="P27" s="50">
        <v>0</v>
      </c>
      <c r="Q27" s="51">
        <v>1</v>
      </c>
      <c r="R27" s="40" t="s">
        <v>66</v>
      </c>
      <c r="S27" s="52">
        <f t="shared" si="1"/>
        <v>1</v>
      </c>
      <c r="T27" s="50">
        <v>0</v>
      </c>
      <c r="U27" s="51">
        <v>1</v>
      </c>
      <c r="V27" s="40" t="s">
        <v>66</v>
      </c>
      <c r="W27" s="52">
        <f t="shared" si="2"/>
        <v>0</v>
      </c>
      <c r="X27" s="50">
        <v>0</v>
      </c>
      <c r="Y27" s="50">
        <v>0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84</v>
      </c>
      <c r="B1" s="25"/>
      <c r="F1" s="25"/>
      <c r="J1" s="25"/>
      <c r="K1" s="27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26</v>
      </c>
      <c r="C2"/>
      <c r="D2"/>
      <c r="E2"/>
      <c r="F2" s="25"/>
      <c r="G2"/>
      <c r="H2"/>
      <c r="I2"/>
      <c r="J2" s="25"/>
      <c r="K2" s="27"/>
      <c r="L2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383</v>
      </c>
      <c r="C4" s="60"/>
      <c r="D4" s="60"/>
      <c r="E4" s="60"/>
      <c r="F4" s="60">
        <v>385</v>
      </c>
      <c r="G4" s="60"/>
      <c r="H4" s="60"/>
      <c r="I4" s="60"/>
      <c r="J4" s="60">
        <v>389</v>
      </c>
      <c r="K4" s="60"/>
      <c r="L4" s="60"/>
      <c r="M4" s="60"/>
      <c r="N4" s="60">
        <v>397</v>
      </c>
      <c r="O4" s="60"/>
      <c r="P4" s="60"/>
      <c r="Q4" s="60"/>
      <c r="R4" s="60">
        <v>400</v>
      </c>
      <c r="S4" s="60"/>
      <c r="T4" s="60"/>
      <c r="U4" s="60"/>
      <c r="V4" s="56">
        <v>400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962</v>
      </c>
      <c r="D6" s="45">
        <f>SUM(D7:D27)</f>
        <v>487</v>
      </c>
      <c r="E6" s="46">
        <f>SUM(E7:E27)</f>
        <v>475</v>
      </c>
      <c r="F6" s="37" t="s">
        <v>43</v>
      </c>
      <c r="G6" s="38">
        <f>SUM(G7:G27)</f>
        <v>955</v>
      </c>
      <c r="H6" s="45">
        <f>SUM(H7:H27)</f>
        <v>470</v>
      </c>
      <c r="I6" s="46">
        <f>SUM(I7:I27)</f>
        <v>485</v>
      </c>
      <c r="J6" s="37" t="s">
        <v>43</v>
      </c>
      <c r="K6" s="38">
        <f>SUM(K7:K27)</f>
        <v>940</v>
      </c>
      <c r="L6" s="45">
        <f>SUM(L7:L27)</f>
        <v>460</v>
      </c>
      <c r="M6" s="46">
        <f>SUM(M7:M27)</f>
        <v>480</v>
      </c>
      <c r="N6" s="37" t="s">
        <v>43</v>
      </c>
      <c r="O6" s="38">
        <f aca="true" t="shared" si="0" ref="O6:O27">SUM(P6:Q6)</f>
        <v>924</v>
      </c>
      <c r="P6" s="45">
        <v>457</v>
      </c>
      <c r="Q6" s="46">
        <v>467</v>
      </c>
      <c r="R6" s="37" t="s">
        <v>43</v>
      </c>
      <c r="S6" s="38">
        <f aca="true" t="shared" si="1" ref="S6:S27">SUM(T6:U6)</f>
        <v>915</v>
      </c>
      <c r="T6" s="45">
        <v>450</v>
      </c>
      <c r="U6" s="46">
        <v>465</v>
      </c>
      <c r="V6" s="37" t="s">
        <v>43</v>
      </c>
      <c r="W6" s="38">
        <f aca="true" t="shared" si="2" ref="W6:W27">SUM(X6:Y6)</f>
        <v>902</v>
      </c>
      <c r="X6" s="45">
        <v>449</v>
      </c>
      <c r="Y6" s="45">
        <v>453</v>
      </c>
    </row>
    <row r="7" spans="1:25" ht="15">
      <c r="A7" s="59"/>
      <c r="B7" s="40" t="s">
        <v>46</v>
      </c>
      <c r="C7" s="41">
        <f aca="true" t="shared" si="3" ref="C7:C27">SUM(D7:E7)</f>
        <v>29</v>
      </c>
      <c r="D7" s="47">
        <v>14</v>
      </c>
      <c r="E7" s="48">
        <v>15</v>
      </c>
      <c r="F7" s="40" t="s">
        <v>46</v>
      </c>
      <c r="G7" s="41">
        <f aca="true" t="shared" si="4" ref="G7:G27">SUM(H7:I7)</f>
        <v>34</v>
      </c>
      <c r="H7" s="47">
        <v>16</v>
      </c>
      <c r="I7" s="48">
        <v>18</v>
      </c>
      <c r="J7" s="40" t="s">
        <v>46</v>
      </c>
      <c r="K7" s="41">
        <f aca="true" t="shared" si="5" ref="K7:K27">SUM(L7:M7)</f>
        <v>35</v>
      </c>
      <c r="L7" s="47">
        <v>17</v>
      </c>
      <c r="M7" s="48">
        <v>18</v>
      </c>
      <c r="N7" s="40" t="s">
        <v>46</v>
      </c>
      <c r="O7" s="49">
        <f t="shared" si="0"/>
        <v>24</v>
      </c>
      <c r="P7" s="54">
        <v>9</v>
      </c>
      <c r="Q7" s="55">
        <v>15</v>
      </c>
      <c r="R7" s="40" t="s">
        <v>46</v>
      </c>
      <c r="S7" s="49">
        <f t="shared" si="1"/>
        <v>28</v>
      </c>
      <c r="T7" s="47">
        <v>11</v>
      </c>
      <c r="U7" s="48">
        <v>17</v>
      </c>
      <c r="V7" s="40" t="s">
        <v>46</v>
      </c>
      <c r="W7" s="49">
        <f t="shared" si="2"/>
        <v>23</v>
      </c>
      <c r="X7" s="47">
        <v>9</v>
      </c>
      <c r="Y7" s="47">
        <v>14</v>
      </c>
    </row>
    <row r="8" spans="1:25" ht="15">
      <c r="A8" s="59"/>
      <c r="B8" s="40" t="s">
        <v>47</v>
      </c>
      <c r="C8" s="41">
        <f t="shared" si="3"/>
        <v>36</v>
      </c>
      <c r="D8" s="47">
        <v>17</v>
      </c>
      <c r="E8" s="48">
        <v>19</v>
      </c>
      <c r="F8" s="40" t="s">
        <v>47</v>
      </c>
      <c r="G8" s="41">
        <f t="shared" si="4"/>
        <v>24</v>
      </c>
      <c r="H8" s="47">
        <v>9</v>
      </c>
      <c r="I8" s="48">
        <v>15</v>
      </c>
      <c r="J8" s="40" t="s">
        <v>47</v>
      </c>
      <c r="K8" s="41">
        <f t="shared" si="5"/>
        <v>27</v>
      </c>
      <c r="L8" s="47">
        <v>11</v>
      </c>
      <c r="M8" s="48">
        <v>16</v>
      </c>
      <c r="N8" s="40" t="s">
        <v>47</v>
      </c>
      <c r="O8" s="49">
        <f t="shared" si="0"/>
        <v>32</v>
      </c>
      <c r="P8" s="54">
        <v>18</v>
      </c>
      <c r="Q8" s="55">
        <v>14</v>
      </c>
      <c r="R8" s="40" t="s">
        <v>47</v>
      </c>
      <c r="S8" s="49">
        <f t="shared" si="1"/>
        <v>36</v>
      </c>
      <c r="T8" s="47">
        <v>19</v>
      </c>
      <c r="U8" s="48">
        <v>17</v>
      </c>
      <c r="V8" s="40" t="s">
        <v>47</v>
      </c>
      <c r="W8" s="49">
        <f t="shared" si="2"/>
        <v>34</v>
      </c>
      <c r="X8" s="47">
        <v>16</v>
      </c>
      <c r="Y8" s="47">
        <v>18</v>
      </c>
    </row>
    <row r="9" spans="1:25" ht="15">
      <c r="A9" s="59"/>
      <c r="B9" s="40" t="s">
        <v>48</v>
      </c>
      <c r="C9" s="41">
        <f t="shared" si="3"/>
        <v>55</v>
      </c>
      <c r="D9" s="47">
        <v>33</v>
      </c>
      <c r="E9" s="48">
        <v>22</v>
      </c>
      <c r="F9" s="40" t="s">
        <v>48</v>
      </c>
      <c r="G9" s="41">
        <f t="shared" si="4"/>
        <v>53</v>
      </c>
      <c r="H9" s="47">
        <v>31</v>
      </c>
      <c r="I9" s="48">
        <v>22</v>
      </c>
      <c r="J9" s="40" t="s">
        <v>48</v>
      </c>
      <c r="K9" s="41">
        <f t="shared" si="5"/>
        <v>44</v>
      </c>
      <c r="L9" s="47">
        <v>23</v>
      </c>
      <c r="M9" s="48">
        <v>21</v>
      </c>
      <c r="N9" s="40" t="s">
        <v>48</v>
      </c>
      <c r="O9" s="49">
        <f t="shared" si="0"/>
        <v>40</v>
      </c>
      <c r="P9" s="54">
        <v>19</v>
      </c>
      <c r="Q9" s="55">
        <v>21</v>
      </c>
      <c r="R9" s="40" t="s">
        <v>48</v>
      </c>
      <c r="S9" s="49">
        <f t="shared" si="1"/>
        <v>37</v>
      </c>
      <c r="T9" s="47">
        <v>19</v>
      </c>
      <c r="U9" s="48">
        <v>18</v>
      </c>
      <c r="V9" s="40" t="s">
        <v>48</v>
      </c>
      <c r="W9" s="49">
        <f t="shared" si="2"/>
        <v>36</v>
      </c>
      <c r="X9" s="47">
        <v>15</v>
      </c>
      <c r="Y9" s="47">
        <v>21</v>
      </c>
    </row>
    <row r="10" spans="1:25" ht="15">
      <c r="A10" s="59"/>
      <c r="B10" s="40" t="s">
        <v>49</v>
      </c>
      <c r="C10" s="41">
        <f t="shared" si="3"/>
        <v>72</v>
      </c>
      <c r="D10" s="47">
        <v>43</v>
      </c>
      <c r="E10" s="48">
        <v>29</v>
      </c>
      <c r="F10" s="40" t="s">
        <v>49</v>
      </c>
      <c r="G10" s="41">
        <f t="shared" si="4"/>
        <v>79</v>
      </c>
      <c r="H10" s="47">
        <v>43</v>
      </c>
      <c r="I10" s="48">
        <v>36</v>
      </c>
      <c r="J10" s="40" t="s">
        <v>49</v>
      </c>
      <c r="K10" s="41">
        <f t="shared" si="5"/>
        <v>70</v>
      </c>
      <c r="L10" s="47">
        <v>38</v>
      </c>
      <c r="M10" s="48">
        <v>32</v>
      </c>
      <c r="N10" s="40" t="s">
        <v>49</v>
      </c>
      <c r="O10" s="49">
        <f t="shared" si="0"/>
        <v>68</v>
      </c>
      <c r="P10" s="54">
        <v>34</v>
      </c>
      <c r="Q10" s="55">
        <v>34</v>
      </c>
      <c r="R10" s="40" t="s">
        <v>49</v>
      </c>
      <c r="S10" s="49">
        <f t="shared" si="1"/>
        <v>56</v>
      </c>
      <c r="T10" s="47">
        <v>26</v>
      </c>
      <c r="U10" s="48">
        <v>30</v>
      </c>
      <c r="V10" s="40" t="s">
        <v>49</v>
      </c>
      <c r="W10" s="49">
        <f t="shared" si="2"/>
        <v>50</v>
      </c>
      <c r="X10" s="47">
        <v>30</v>
      </c>
      <c r="Y10" s="47">
        <v>20</v>
      </c>
    </row>
    <row r="11" spans="1:25" ht="15">
      <c r="A11" s="59"/>
      <c r="B11" s="40" t="s">
        <v>50</v>
      </c>
      <c r="C11" s="41">
        <f t="shared" si="3"/>
        <v>30</v>
      </c>
      <c r="D11" s="47">
        <v>11</v>
      </c>
      <c r="E11" s="48">
        <v>19</v>
      </c>
      <c r="F11" s="40" t="s">
        <v>50</v>
      </c>
      <c r="G11" s="41">
        <f t="shared" si="4"/>
        <v>27</v>
      </c>
      <c r="H11" s="47">
        <v>12</v>
      </c>
      <c r="I11" s="48">
        <v>15</v>
      </c>
      <c r="J11" s="40" t="s">
        <v>50</v>
      </c>
      <c r="K11" s="41">
        <f t="shared" si="5"/>
        <v>46</v>
      </c>
      <c r="L11" s="47">
        <v>22</v>
      </c>
      <c r="M11" s="48">
        <v>24</v>
      </c>
      <c r="N11" s="40" t="s">
        <v>50</v>
      </c>
      <c r="O11" s="49">
        <f t="shared" si="0"/>
        <v>45</v>
      </c>
      <c r="P11" s="54">
        <v>23</v>
      </c>
      <c r="Q11" s="55">
        <v>22</v>
      </c>
      <c r="R11" s="40" t="s">
        <v>50</v>
      </c>
      <c r="S11" s="49">
        <f t="shared" si="1"/>
        <v>51</v>
      </c>
      <c r="T11" s="47">
        <v>27</v>
      </c>
      <c r="U11" s="48">
        <v>24</v>
      </c>
      <c r="V11" s="40" t="s">
        <v>50</v>
      </c>
      <c r="W11" s="49">
        <f t="shared" si="2"/>
        <v>52</v>
      </c>
      <c r="X11" s="47">
        <v>31</v>
      </c>
      <c r="Y11" s="47">
        <v>21</v>
      </c>
    </row>
    <row r="12" spans="1:25" ht="15">
      <c r="A12" s="59"/>
      <c r="B12" s="40" t="s">
        <v>51</v>
      </c>
      <c r="C12" s="41">
        <f t="shared" si="3"/>
        <v>34</v>
      </c>
      <c r="D12" s="47">
        <v>18</v>
      </c>
      <c r="E12" s="48">
        <v>16</v>
      </c>
      <c r="F12" s="40" t="s">
        <v>51</v>
      </c>
      <c r="G12" s="41">
        <f t="shared" si="4"/>
        <v>40</v>
      </c>
      <c r="H12" s="47">
        <v>15</v>
      </c>
      <c r="I12" s="48">
        <v>25</v>
      </c>
      <c r="J12" s="40" t="s">
        <v>51</v>
      </c>
      <c r="K12" s="41">
        <f t="shared" si="5"/>
        <v>29</v>
      </c>
      <c r="L12" s="47">
        <v>10</v>
      </c>
      <c r="M12" s="48">
        <v>19</v>
      </c>
      <c r="N12" s="40" t="s">
        <v>51</v>
      </c>
      <c r="O12" s="49">
        <f t="shared" si="0"/>
        <v>28</v>
      </c>
      <c r="P12" s="54">
        <v>15</v>
      </c>
      <c r="Q12" s="55">
        <v>13</v>
      </c>
      <c r="R12" s="40" t="s">
        <v>51</v>
      </c>
      <c r="S12" s="49">
        <f t="shared" si="1"/>
        <v>26</v>
      </c>
      <c r="T12" s="47">
        <v>13</v>
      </c>
      <c r="U12" s="48">
        <v>13</v>
      </c>
      <c r="V12" s="40" t="s">
        <v>51</v>
      </c>
      <c r="W12" s="49">
        <f t="shared" si="2"/>
        <v>23</v>
      </c>
      <c r="X12" s="47">
        <v>10</v>
      </c>
      <c r="Y12" s="47">
        <v>13</v>
      </c>
    </row>
    <row r="13" spans="1:25" ht="15">
      <c r="A13" s="59"/>
      <c r="B13" s="40" t="s">
        <v>52</v>
      </c>
      <c r="C13" s="41">
        <f t="shared" si="3"/>
        <v>24</v>
      </c>
      <c r="D13" s="47">
        <v>10</v>
      </c>
      <c r="E13" s="48">
        <v>14</v>
      </c>
      <c r="F13" s="40" t="s">
        <v>52</v>
      </c>
      <c r="G13" s="41">
        <f t="shared" si="4"/>
        <v>24</v>
      </c>
      <c r="H13" s="47">
        <v>10</v>
      </c>
      <c r="I13" s="48">
        <v>14</v>
      </c>
      <c r="J13" s="40" t="s">
        <v>52</v>
      </c>
      <c r="K13" s="41">
        <f t="shared" si="5"/>
        <v>27</v>
      </c>
      <c r="L13" s="47">
        <v>14</v>
      </c>
      <c r="M13" s="48">
        <v>13</v>
      </c>
      <c r="N13" s="40" t="s">
        <v>52</v>
      </c>
      <c r="O13" s="49">
        <f t="shared" si="0"/>
        <v>31</v>
      </c>
      <c r="P13" s="54">
        <v>14</v>
      </c>
      <c r="Q13" s="55">
        <v>17</v>
      </c>
      <c r="R13" s="40" t="s">
        <v>52</v>
      </c>
      <c r="S13" s="49">
        <f t="shared" si="1"/>
        <v>37</v>
      </c>
      <c r="T13" s="47">
        <v>16</v>
      </c>
      <c r="U13" s="48">
        <v>21</v>
      </c>
      <c r="V13" s="40" t="s">
        <v>52</v>
      </c>
      <c r="W13" s="49">
        <f t="shared" si="2"/>
        <v>36</v>
      </c>
      <c r="X13" s="47">
        <v>17</v>
      </c>
      <c r="Y13" s="47">
        <v>19</v>
      </c>
    </row>
    <row r="14" spans="1:25" ht="15">
      <c r="A14" s="59"/>
      <c r="B14" s="40" t="s">
        <v>53</v>
      </c>
      <c r="C14" s="41">
        <f t="shared" si="3"/>
        <v>45</v>
      </c>
      <c r="D14" s="47">
        <v>31</v>
      </c>
      <c r="E14" s="48">
        <v>14</v>
      </c>
      <c r="F14" s="40" t="s">
        <v>53</v>
      </c>
      <c r="G14" s="41">
        <f t="shared" si="4"/>
        <v>36</v>
      </c>
      <c r="H14" s="47">
        <v>22</v>
      </c>
      <c r="I14" s="48">
        <v>14</v>
      </c>
      <c r="J14" s="40" t="s">
        <v>53</v>
      </c>
      <c r="K14" s="41">
        <f t="shared" si="5"/>
        <v>34</v>
      </c>
      <c r="L14" s="47">
        <v>18</v>
      </c>
      <c r="M14" s="48">
        <v>16</v>
      </c>
      <c r="N14" s="40" t="s">
        <v>53</v>
      </c>
      <c r="O14" s="49">
        <f t="shared" si="0"/>
        <v>35</v>
      </c>
      <c r="P14" s="54">
        <v>16</v>
      </c>
      <c r="Q14" s="55">
        <v>19</v>
      </c>
      <c r="R14" s="40" t="s">
        <v>53</v>
      </c>
      <c r="S14" s="49">
        <f t="shared" si="1"/>
        <v>34</v>
      </c>
      <c r="T14" s="47">
        <v>16</v>
      </c>
      <c r="U14" s="48">
        <v>18</v>
      </c>
      <c r="V14" s="40" t="s">
        <v>53</v>
      </c>
      <c r="W14" s="49">
        <f t="shared" si="2"/>
        <v>35</v>
      </c>
      <c r="X14" s="47">
        <v>14</v>
      </c>
      <c r="Y14" s="47">
        <v>21</v>
      </c>
    </row>
    <row r="15" spans="1:25" ht="15">
      <c r="A15" s="59"/>
      <c r="B15" s="40" t="s">
        <v>54</v>
      </c>
      <c r="C15" s="41">
        <f t="shared" si="3"/>
        <v>84</v>
      </c>
      <c r="D15" s="47">
        <v>41</v>
      </c>
      <c r="E15" s="48">
        <v>43</v>
      </c>
      <c r="F15" s="40" t="s">
        <v>54</v>
      </c>
      <c r="G15" s="41">
        <f t="shared" si="4"/>
        <v>81</v>
      </c>
      <c r="H15" s="47">
        <v>43</v>
      </c>
      <c r="I15" s="48">
        <v>38</v>
      </c>
      <c r="J15" s="40" t="s">
        <v>54</v>
      </c>
      <c r="K15" s="41">
        <f t="shared" si="5"/>
        <v>74</v>
      </c>
      <c r="L15" s="47">
        <v>41</v>
      </c>
      <c r="M15" s="48">
        <v>33</v>
      </c>
      <c r="N15" s="40" t="s">
        <v>54</v>
      </c>
      <c r="O15" s="49">
        <f t="shared" si="0"/>
        <v>61</v>
      </c>
      <c r="P15" s="54">
        <v>36</v>
      </c>
      <c r="Q15" s="55">
        <v>25</v>
      </c>
      <c r="R15" s="40" t="s">
        <v>54</v>
      </c>
      <c r="S15" s="49">
        <f t="shared" si="1"/>
        <v>52</v>
      </c>
      <c r="T15" s="47">
        <v>31</v>
      </c>
      <c r="U15" s="48">
        <v>21</v>
      </c>
      <c r="V15" s="40" t="s">
        <v>54</v>
      </c>
      <c r="W15" s="49">
        <f t="shared" si="2"/>
        <v>45</v>
      </c>
      <c r="X15" s="47">
        <v>29</v>
      </c>
      <c r="Y15" s="47">
        <v>16</v>
      </c>
    </row>
    <row r="16" spans="1:25" ht="15">
      <c r="A16" s="59"/>
      <c r="B16" s="40" t="s">
        <v>55</v>
      </c>
      <c r="C16" s="41">
        <f t="shared" si="3"/>
        <v>56</v>
      </c>
      <c r="D16" s="47">
        <v>29</v>
      </c>
      <c r="E16" s="48">
        <v>27</v>
      </c>
      <c r="F16" s="40" t="s">
        <v>55</v>
      </c>
      <c r="G16" s="41">
        <f t="shared" si="4"/>
        <v>68</v>
      </c>
      <c r="H16" s="47">
        <v>36</v>
      </c>
      <c r="I16" s="48">
        <v>32</v>
      </c>
      <c r="J16" s="40" t="s">
        <v>55</v>
      </c>
      <c r="K16" s="41">
        <f t="shared" si="5"/>
        <v>70</v>
      </c>
      <c r="L16" s="47">
        <v>35</v>
      </c>
      <c r="M16" s="48">
        <v>35</v>
      </c>
      <c r="N16" s="40" t="s">
        <v>55</v>
      </c>
      <c r="O16" s="49">
        <f t="shared" si="0"/>
        <v>74</v>
      </c>
      <c r="P16" s="54">
        <v>37</v>
      </c>
      <c r="Q16" s="55">
        <v>37</v>
      </c>
      <c r="R16" s="40" t="s">
        <v>55</v>
      </c>
      <c r="S16" s="49">
        <f t="shared" si="1"/>
        <v>81</v>
      </c>
      <c r="T16" s="47">
        <v>40</v>
      </c>
      <c r="U16" s="48">
        <v>41</v>
      </c>
      <c r="V16" s="40" t="s">
        <v>55</v>
      </c>
      <c r="W16" s="49">
        <f t="shared" si="2"/>
        <v>83</v>
      </c>
      <c r="X16" s="47">
        <v>41</v>
      </c>
      <c r="Y16" s="47">
        <v>42</v>
      </c>
    </row>
    <row r="17" spans="1:25" ht="15">
      <c r="A17" s="59"/>
      <c r="B17" s="40" t="s">
        <v>56</v>
      </c>
      <c r="C17" s="41">
        <f t="shared" si="3"/>
        <v>69</v>
      </c>
      <c r="D17" s="47">
        <v>41</v>
      </c>
      <c r="E17" s="48">
        <v>28</v>
      </c>
      <c r="F17" s="40" t="s">
        <v>56</v>
      </c>
      <c r="G17" s="41">
        <f t="shared" si="4"/>
        <v>54</v>
      </c>
      <c r="H17" s="47">
        <v>30</v>
      </c>
      <c r="I17" s="48">
        <v>24</v>
      </c>
      <c r="J17" s="40" t="s">
        <v>56</v>
      </c>
      <c r="K17" s="41">
        <f t="shared" si="5"/>
        <v>57</v>
      </c>
      <c r="L17" s="47">
        <v>31</v>
      </c>
      <c r="M17" s="48">
        <v>26</v>
      </c>
      <c r="N17" s="40" t="s">
        <v>56</v>
      </c>
      <c r="O17" s="49">
        <f t="shared" si="0"/>
        <v>61</v>
      </c>
      <c r="P17" s="54">
        <v>34</v>
      </c>
      <c r="Q17" s="55">
        <v>27</v>
      </c>
      <c r="R17" s="40" t="s">
        <v>56</v>
      </c>
      <c r="S17" s="49">
        <f t="shared" si="1"/>
        <v>56</v>
      </c>
      <c r="T17" s="47">
        <v>33</v>
      </c>
      <c r="U17" s="48">
        <v>23</v>
      </c>
      <c r="V17" s="40" t="s">
        <v>56</v>
      </c>
      <c r="W17" s="49">
        <f t="shared" si="2"/>
        <v>53</v>
      </c>
      <c r="X17" s="47">
        <v>28</v>
      </c>
      <c r="Y17" s="47">
        <v>25</v>
      </c>
    </row>
    <row r="18" spans="1:25" ht="15">
      <c r="A18" s="59"/>
      <c r="B18" s="40" t="s">
        <v>57</v>
      </c>
      <c r="C18" s="41">
        <f t="shared" si="3"/>
        <v>41</v>
      </c>
      <c r="D18" s="47">
        <v>25</v>
      </c>
      <c r="E18" s="48">
        <v>16</v>
      </c>
      <c r="F18" s="40" t="s">
        <v>57</v>
      </c>
      <c r="G18" s="41">
        <f t="shared" si="4"/>
        <v>48</v>
      </c>
      <c r="H18" s="47">
        <v>28</v>
      </c>
      <c r="I18" s="48">
        <v>20</v>
      </c>
      <c r="J18" s="40" t="s">
        <v>57</v>
      </c>
      <c r="K18" s="41">
        <f t="shared" si="5"/>
        <v>54</v>
      </c>
      <c r="L18" s="47">
        <v>33</v>
      </c>
      <c r="M18" s="48">
        <v>21</v>
      </c>
      <c r="N18" s="40" t="s">
        <v>57</v>
      </c>
      <c r="O18" s="49">
        <f t="shared" si="0"/>
        <v>54</v>
      </c>
      <c r="P18" s="54">
        <v>30</v>
      </c>
      <c r="Q18" s="55">
        <v>24</v>
      </c>
      <c r="R18" s="40" t="s">
        <v>57</v>
      </c>
      <c r="S18" s="49">
        <f t="shared" si="1"/>
        <v>63</v>
      </c>
      <c r="T18" s="47">
        <v>35</v>
      </c>
      <c r="U18" s="48">
        <v>28</v>
      </c>
      <c r="V18" s="40" t="s">
        <v>57</v>
      </c>
      <c r="W18" s="49">
        <f t="shared" si="2"/>
        <v>66</v>
      </c>
      <c r="X18" s="47">
        <v>40</v>
      </c>
      <c r="Y18" s="47">
        <v>26</v>
      </c>
    </row>
    <row r="19" spans="1:25" ht="15">
      <c r="A19" s="59"/>
      <c r="B19" s="40" t="s">
        <v>58</v>
      </c>
      <c r="C19" s="41">
        <f t="shared" si="3"/>
        <v>56</v>
      </c>
      <c r="D19" s="47">
        <v>28</v>
      </c>
      <c r="E19" s="48">
        <v>28</v>
      </c>
      <c r="F19" s="40" t="s">
        <v>58</v>
      </c>
      <c r="G19" s="41">
        <f t="shared" si="4"/>
        <v>53</v>
      </c>
      <c r="H19" s="47">
        <v>28</v>
      </c>
      <c r="I19" s="48">
        <v>25</v>
      </c>
      <c r="J19" s="40" t="s">
        <v>58</v>
      </c>
      <c r="K19" s="41">
        <f t="shared" si="5"/>
        <v>40</v>
      </c>
      <c r="L19" s="47">
        <v>22</v>
      </c>
      <c r="M19" s="48">
        <v>18</v>
      </c>
      <c r="N19" s="40" t="s">
        <v>58</v>
      </c>
      <c r="O19" s="49">
        <f t="shared" si="0"/>
        <v>41</v>
      </c>
      <c r="P19" s="54">
        <v>25</v>
      </c>
      <c r="Q19" s="55">
        <v>16</v>
      </c>
      <c r="R19" s="40" t="s">
        <v>58</v>
      </c>
      <c r="S19" s="49">
        <f t="shared" si="1"/>
        <v>36</v>
      </c>
      <c r="T19" s="47">
        <v>22</v>
      </c>
      <c r="U19" s="48">
        <v>14</v>
      </c>
      <c r="V19" s="40" t="s">
        <v>58</v>
      </c>
      <c r="W19" s="49">
        <f t="shared" si="2"/>
        <v>40</v>
      </c>
      <c r="X19" s="47">
        <v>24</v>
      </c>
      <c r="Y19" s="47">
        <v>16</v>
      </c>
    </row>
    <row r="20" spans="1:25" ht="15">
      <c r="A20" s="59"/>
      <c r="B20" s="40" t="s">
        <v>59</v>
      </c>
      <c r="C20" s="41">
        <f t="shared" si="3"/>
        <v>80</v>
      </c>
      <c r="D20" s="47">
        <v>40</v>
      </c>
      <c r="E20" s="48">
        <v>40</v>
      </c>
      <c r="F20" s="40" t="s">
        <v>59</v>
      </c>
      <c r="G20" s="41">
        <f t="shared" si="4"/>
        <v>74</v>
      </c>
      <c r="H20" s="47">
        <v>38</v>
      </c>
      <c r="I20" s="48">
        <v>36</v>
      </c>
      <c r="J20" s="40" t="s">
        <v>59</v>
      </c>
      <c r="K20" s="41">
        <f t="shared" si="5"/>
        <v>73</v>
      </c>
      <c r="L20" s="47">
        <v>38</v>
      </c>
      <c r="M20" s="48">
        <v>35</v>
      </c>
      <c r="N20" s="40" t="s">
        <v>59</v>
      </c>
      <c r="O20" s="49">
        <f t="shared" si="0"/>
        <v>67</v>
      </c>
      <c r="P20" s="54">
        <v>33</v>
      </c>
      <c r="Q20" s="55">
        <v>34</v>
      </c>
      <c r="R20" s="40" t="s">
        <v>59</v>
      </c>
      <c r="S20" s="49">
        <f t="shared" si="1"/>
        <v>63</v>
      </c>
      <c r="T20" s="47">
        <v>32</v>
      </c>
      <c r="U20" s="48">
        <v>31</v>
      </c>
      <c r="V20" s="40" t="s">
        <v>59</v>
      </c>
      <c r="W20" s="49">
        <f t="shared" si="2"/>
        <v>53</v>
      </c>
      <c r="X20" s="47">
        <v>26</v>
      </c>
      <c r="Y20" s="47">
        <v>27</v>
      </c>
    </row>
    <row r="21" spans="1:25" ht="15">
      <c r="A21" s="59"/>
      <c r="B21" s="40" t="s">
        <v>60</v>
      </c>
      <c r="C21" s="41">
        <f t="shared" si="3"/>
        <v>78</v>
      </c>
      <c r="D21" s="47">
        <v>36</v>
      </c>
      <c r="E21" s="48">
        <v>42</v>
      </c>
      <c r="F21" s="40" t="s">
        <v>60</v>
      </c>
      <c r="G21" s="41">
        <f t="shared" si="4"/>
        <v>82</v>
      </c>
      <c r="H21" s="47">
        <v>36</v>
      </c>
      <c r="I21" s="48">
        <v>46</v>
      </c>
      <c r="J21" s="40" t="s">
        <v>60</v>
      </c>
      <c r="K21" s="41">
        <f t="shared" si="5"/>
        <v>75</v>
      </c>
      <c r="L21" s="47">
        <v>33</v>
      </c>
      <c r="M21" s="48">
        <v>42</v>
      </c>
      <c r="N21" s="40" t="s">
        <v>60</v>
      </c>
      <c r="O21" s="49">
        <f t="shared" si="0"/>
        <v>70</v>
      </c>
      <c r="P21" s="54">
        <v>33</v>
      </c>
      <c r="Q21" s="55">
        <v>37</v>
      </c>
      <c r="R21" s="40" t="s">
        <v>60</v>
      </c>
      <c r="S21" s="49">
        <f t="shared" si="1"/>
        <v>66</v>
      </c>
      <c r="T21" s="47">
        <v>31</v>
      </c>
      <c r="U21" s="48">
        <v>35</v>
      </c>
      <c r="V21" s="40" t="s">
        <v>60</v>
      </c>
      <c r="W21" s="49">
        <f t="shared" si="2"/>
        <v>77</v>
      </c>
      <c r="X21" s="47">
        <v>38</v>
      </c>
      <c r="Y21" s="47">
        <v>39</v>
      </c>
    </row>
    <row r="22" spans="1:25" ht="15">
      <c r="A22" s="59"/>
      <c r="B22" s="40" t="s">
        <v>61</v>
      </c>
      <c r="C22" s="41">
        <f t="shared" si="3"/>
        <v>64</v>
      </c>
      <c r="D22" s="47">
        <v>29</v>
      </c>
      <c r="E22" s="48">
        <v>35</v>
      </c>
      <c r="F22" s="40" t="s">
        <v>61</v>
      </c>
      <c r="G22" s="41">
        <f t="shared" si="4"/>
        <v>66</v>
      </c>
      <c r="H22" s="47">
        <v>31</v>
      </c>
      <c r="I22" s="48">
        <v>35</v>
      </c>
      <c r="J22" s="40" t="s">
        <v>61</v>
      </c>
      <c r="K22" s="41">
        <f t="shared" si="5"/>
        <v>72</v>
      </c>
      <c r="L22" s="47">
        <v>31</v>
      </c>
      <c r="M22" s="48">
        <v>41</v>
      </c>
      <c r="N22" s="40" t="s">
        <v>61</v>
      </c>
      <c r="O22" s="49">
        <f t="shared" si="0"/>
        <v>74</v>
      </c>
      <c r="P22" s="54">
        <v>29</v>
      </c>
      <c r="Q22" s="55">
        <v>45</v>
      </c>
      <c r="R22" s="40" t="s">
        <v>61</v>
      </c>
      <c r="S22" s="49">
        <f t="shared" si="1"/>
        <v>74</v>
      </c>
      <c r="T22" s="47">
        <v>31</v>
      </c>
      <c r="U22" s="48">
        <v>43</v>
      </c>
      <c r="V22" s="40" t="s">
        <v>61</v>
      </c>
      <c r="W22" s="49">
        <f t="shared" si="2"/>
        <v>77</v>
      </c>
      <c r="X22" s="47">
        <v>34</v>
      </c>
      <c r="Y22" s="47">
        <v>43</v>
      </c>
    </row>
    <row r="23" spans="1:25" ht="15">
      <c r="A23" s="59"/>
      <c r="B23" s="40" t="s">
        <v>62</v>
      </c>
      <c r="C23" s="41">
        <f t="shared" si="3"/>
        <v>60</v>
      </c>
      <c r="D23" s="47">
        <v>27</v>
      </c>
      <c r="E23" s="48">
        <v>33</v>
      </c>
      <c r="F23" s="40" t="s">
        <v>62</v>
      </c>
      <c r="G23" s="41">
        <f t="shared" si="4"/>
        <v>57</v>
      </c>
      <c r="H23" s="47">
        <v>27</v>
      </c>
      <c r="I23" s="48">
        <v>30</v>
      </c>
      <c r="J23" s="40" t="s">
        <v>62</v>
      </c>
      <c r="K23" s="41">
        <f t="shared" si="5"/>
        <v>56</v>
      </c>
      <c r="L23" s="47">
        <v>26</v>
      </c>
      <c r="M23" s="48">
        <v>30</v>
      </c>
      <c r="N23" s="40" t="s">
        <v>62</v>
      </c>
      <c r="O23" s="49">
        <f t="shared" si="0"/>
        <v>62</v>
      </c>
      <c r="P23" s="54">
        <v>33</v>
      </c>
      <c r="Q23" s="55">
        <v>29</v>
      </c>
      <c r="R23" s="40" t="s">
        <v>62</v>
      </c>
      <c r="S23" s="49">
        <f t="shared" si="1"/>
        <v>56</v>
      </c>
      <c r="T23" s="47">
        <v>25</v>
      </c>
      <c r="U23" s="48">
        <v>31</v>
      </c>
      <c r="V23" s="40" t="s">
        <v>62</v>
      </c>
      <c r="W23" s="49">
        <f t="shared" si="2"/>
        <v>53</v>
      </c>
      <c r="X23" s="47">
        <v>21</v>
      </c>
      <c r="Y23" s="47">
        <v>32</v>
      </c>
    </row>
    <row r="24" spans="1:25" ht="15">
      <c r="A24" s="59"/>
      <c r="B24" s="40" t="s">
        <v>63</v>
      </c>
      <c r="C24" s="41">
        <f t="shared" si="3"/>
        <v>26</v>
      </c>
      <c r="D24" s="47">
        <v>10</v>
      </c>
      <c r="E24" s="48">
        <v>16</v>
      </c>
      <c r="F24" s="40" t="s">
        <v>63</v>
      </c>
      <c r="G24" s="41">
        <f t="shared" si="4"/>
        <v>32</v>
      </c>
      <c r="H24" s="47">
        <v>13</v>
      </c>
      <c r="I24" s="48">
        <v>19</v>
      </c>
      <c r="J24" s="40" t="s">
        <v>63</v>
      </c>
      <c r="K24" s="41">
        <f t="shared" si="5"/>
        <v>35</v>
      </c>
      <c r="L24" s="47">
        <v>14</v>
      </c>
      <c r="M24" s="48">
        <v>21</v>
      </c>
      <c r="N24" s="40" t="s">
        <v>63</v>
      </c>
      <c r="O24" s="49">
        <f t="shared" si="0"/>
        <v>34</v>
      </c>
      <c r="P24" s="54">
        <v>15</v>
      </c>
      <c r="Q24" s="55">
        <v>19</v>
      </c>
      <c r="R24" s="40" t="s">
        <v>63</v>
      </c>
      <c r="S24" s="49">
        <f t="shared" si="1"/>
        <v>38</v>
      </c>
      <c r="T24" s="47">
        <v>20</v>
      </c>
      <c r="U24" s="48">
        <v>18</v>
      </c>
      <c r="V24" s="40" t="s">
        <v>63</v>
      </c>
      <c r="W24" s="49">
        <f t="shared" si="2"/>
        <v>41</v>
      </c>
      <c r="X24" s="47">
        <v>21</v>
      </c>
      <c r="Y24" s="47">
        <v>20</v>
      </c>
    </row>
    <row r="25" spans="1:25" ht="15">
      <c r="A25" s="59"/>
      <c r="B25" s="40" t="s">
        <v>64</v>
      </c>
      <c r="C25" s="41">
        <f t="shared" si="3"/>
        <v>21</v>
      </c>
      <c r="D25" s="47">
        <v>4</v>
      </c>
      <c r="E25" s="48">
        <v>17</v>
      </c>
      <c r="F25" s="40" t="s">
        <v>64</v>
      </c>
      <c r="G25" s="41">
        <f t="shared" si="4"/>
        <v>18</v>
      </c>
      <c r="H25" s="47">
        <v>2</v>
      </c>
      <c r="I25" s="48">
        <v>16</v>
      </c>
      <c r="J25" s="40" t="s">
        <v>64</v>
      </c>
      <c r="K25" s="41">
        <f t="shared" si="5"/>
        <v>20</v>
      </c>
      <c r="L25" s="47">
        <v>3</v>
      </c>
      <c r="M25" s="48">
        <v>17</v>
      </c>
      <c r="N25" s="40" t="s">
        <v>64</v>
      </c>
      <c r="O25" s="49">
        <f t="shared" si="0"/>
        <v>20</v>
      </c>
      <c r="P25" s="54">
        <v>4</v>
      </c>
      <c r="Q25" s="55">
        <v>16</v>
      </c>
      <c r="R25" s="40" t="s">
        <v>64</v>
      </c>
      <c r="S25" s="49">
        <f t="shared" si="1"/>
        <v>18</v>
      </c>
      <c r="T25" s="47">
        <v>3</v>
      </c>
      <c r="U25" s="48">
        <v>15</v>
      </c>
      <c r="V25" s="40" t="s">
        <v>64</v>
      </c>
      <c r="W25" s="49">
        <f t="shared" si="2"/>
        <v>15</v>
      </c>
      <c r="X25" s="47">
        <v>5</v>
      </c>
      <c r="Y25" s="47">
        <v>10</v>
      </c>
    </row>
    <row r="26" spans="1:25" ht="15">
      <c r="A26" s="59"/>
      <c r="B26" s="40" t="s">
        <v>65</v>
      </c>
      <c r="C26" s="41">
        <f t="shared" si="3"/>
        <v>2</v>
      </c>
      <c r="D26" s="47">
        <v>0</v>
      </c>
      <c r="E26" s="48">
        <v>2</v>
      </c>
      <c r="F26" s="40" t="s">
        <v>65</v>
      </c>
      <c r="G26" s="41">
        <f t="shared" si="4"/>
        <v>5</v>
      </c>
      <c r="H26" s="47">
        <v>0</v>
      </c>
      <c r="I26" s="48">
        <v>5</v>
      </c>
      <c r="J26" s="40" t="s">
        <v>65</v>
      </c>
      <c r="K26" s="41">
        <f t="shared" si="5"/>
        <v>2</v>
      </c>
      <c r="L26" s="47">
        <v>0</v>
      </c>
      <c r="M26" s="48">
        <v>2</v>
      </c>
      <c r="N26" s="40" t="s">
        <v>65</v>
      </c>
      <c r="O26" s="49">
        <f t="shared" si="0"/>
        <v>3</v>
      </c>
      <c r="P26" s="54">
        <v>0</v>
      </c>
      <c r="Q26" s="55">
        <v>3</v>
      </c>
      <c r="R26" s="40" t="s">
        <v>65</v>
      </c>
      <c r="S26" s="49">
        <f t="shared" si="1"/>
        <v>7</v>
      </c>
      <c r="T26" s="47">
        <v>0</v>
      </c>
      <c r="U26" s="48">
        <v>7</v>
      </c>
      <c r="V26" s="40" t="s">
        <v>65</v>
      </c>
      <c r="W26" s="49">
        <f t="shared" si="2"/>
        <v>10</v>
      </c>
      <c r="X26" s="47">
        <v>0</v>
      </c>
      <c r="Y26" s="47">
        <v>10</v>
      </c>
    </row>
    <row r="27" spans="1:25" ht="15">
      <c r="A27" s="59"/>
      <c r="B27" s="40" t="s">
        <v>66</v>
      </c>
      <c r="C27" s="42">
        <f t="shared" si="3"/>
        <v>0</v>
      </c>
      <c r="D27" s="50">
        <v>0</v>
      </c>
      <c r="E27" s="51">
        <v>0</v>
      </c>
      <c r="F27" s="40" t="s">
        <v>66</v>
      </c>
      <c r="G27" s="42">
        <f t="shared" si="4"/>
        <v>0</v>
      </c>
      <c r="H27" s="50">
        <v>0</v>
      </c>
      <c r="I27" s="51">
        <v>0</v>
      </c>
      <c r="J27" s="40" t="s">
        <v>66</v>
      </c>
      <c r="K27" s="42">
        <f t="shared" si="5"/>
        <v>0</v>
      </c>
      <c r="L27" s="50">
        <v>0</v>
      </c>
      <c r="M27" s="51">
        <v>0</v>
      </c>
      <c r="N27" s="40" t="s">
        <v>66</v>
      </c>
      <c r="O27" s="52">
        <f t="shared" si="0"/>
        <v>0</v>
      </c>
      <c r="P27" s="50">
        <v>0</v>
      </c>
      <c r="Q27" s="51">
        <v>0</v>
      </c>
      <c r="R27" s="40" t="s">
        <v>66</v>
      </c>
      <c r="S27" s="52">
        <f t="shared" si="1"/>
        <v>0</v>
      </c>
      <c r="T27" s="50">
        <v>0</v>
      </c>
      <c r="U27" s="51">
        <v>0</v>
      </c>
      <c r="V27" s="40" t="s">
        <v>66</v>
      </c>
      <c r="W27" s="52">
        <f t="shared" si="2"/>
        <v>0</v>
      </c>
      <c r="X27" s="50">
        <v>0</v>
      </c>
      <c r="Y27" s="50">
        <v>0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85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27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3054</v>
      </c>
      <c r="C4" s="60"/>
      <c r="D4" s="60"/>
      <c r="E4" s="60"/>
      <c r="F4" s="60">
        <v>3083</v>
      </c>
      <c r="G4" s="60"/>
      <c r="H4" s="60"/>
      <c r="I4" s="60"/>
      <c r="J4" s="60">
        <v>3138</v>
      </c>
      <c r="K4" s="60"/>
      <c r="L4" s="60"/>
      <c r="M4" s="60"/>
      <c r="N4" s="60">
        <v>3177</v>
      </c>
      <c r="O4" s="60"/>
      <c r="P4" s="60"/>
      <c r="Q4" s="60"/>
      <c r="R4" s="60">
        <v>3186</v>
      </c>
      <c r="S4" s="60"/>
      <c r="T4" s="60"/>
      <c r="U4" s="60"/>
      <c r="V4" s="56">
        <v>3219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7754</v>
      </c>
      <c r="D6" s="45">
        <f>SUM(D7:D27)</f>
        <v>3803</v>
      </c>
      <c r="E6" s="46">
        <f>SUM(E7:E27)</f>
        <v>3951</v>
      </c>
      <c r="F6" s="37" t="s">
        <v>43</v>
      </c>
      <c r="G6" s="38">
        <f>SUM(G7:G27)</f>
        <v>7769</v>
      </c>
      <c r="H6" s="45">
        <f>SUM(H7:H27)</f>
        <v>3802</v>
      </c>
      <c r="I6" s="46">
        <f>SUM(I7:I27)</f>
        <v>3967</v>
      </c>
      <c r="J6" s="37" t="s">
        <v>43</v>
      </c>
      <c r="K6" s="38">
        <f>SUM(K7:K27)</f>
        <v>7801</v>
      </c>
      <c r="L6" s="45">
        <f>SUM(L7:L27)</f>
        <v>3806</v>
      </c>
      <c r="M6" s="46">
        <f>SUM(M7:M27)</f>
        <v>3995</v>
      </c>
      <c r="N6" s="37" t="s">
        <v>43</v>
      </c>
      <c r="O6" s="38">
        <f aca="true" t="shared" si="0" ref="O6:O27">SUM(P6:Q6)</f>
        <v>7802</v>
      </c>
      <c r="P6" s="45">
        <v>3815</v>
      </c>
      <c r="Q6" s="46">
        <v>3987</v>
      </c>
      <c r="R6" s="37" t="s">
        <v>43</v>
      </c>
      <c r="S6" s="38">
        <f aca="true" t="shared" si="1" ref="S6:S27">SUM(T6:U6)</f>
        <v>7723</v>
      </c>
      <c r="T6" s="45">
        <v>3769</v>
      </c>
      <c r="U6" s="46">
        <v>3954</v>
      </c>
      <c r="V6" s="37" t="s">
        <v>43</v>
      </c>
      <c r="W6" s="38">
        <f aca="true" t="shared" si="2" ref="W6:W27">SUM(X6:Y6)</f>
        <v>7722</v>
      </c>
      <c r="X6" s="45">
        <v>3780</v>
      </c>
      <c r="Y6" s="45">
        <v>3942</v>
      </c>
    </row>
    <row r="7" spans="1:25" ht="15">
      <c r="A7" s="59"/>
      <c r="B7" s="40" t="s">
        <v>46</v>
      </c>
      <c r="C7" s="41">
        <f aca="true" t="shared" si="3" ref="C7:C27">SUM(D7:E7)</f>
        <v>347</v>
      </c>
      <c r="D7" s="47">
        <v>176</v>
      </c>
      <c r="E7" s="48">
        <v>171</v>
      </c>
      <c r="F7" s="40" t="s">
        <v>46</v>
      </c>
      <c r="G7" s="41">
        <f aca="true" t="shared" si="4" ref="G7:G27">SUM(H7:I7)</f>
        <v>333</v>
      </c>
      <c r="H7" s="47">
        <v>174</v>
      </c>
      <c r="I7" s="48">
        <v>159</v>
      </c>
      <c r="J7" s="40" t="s">
        <v>46</v>
      </c>
      <c r="K7" s="41">
        <f aca="true" t="shared" si="5" ref="K7:K27">SUM(L7:M7)</f>
        <v>336</v>
      </c>
      <c r="L7" s="47">
        <v>170</v>
      </c>
      <c r="M7" s="48">
        <v>166</v>
      </c>
      <c r="N7" s="40" t="s">
        <v>46</v>
      </c>
      <c r="O7" s="49">
        <f t="shared" si="0"/>
        <v>334</v>
      </c>
      <c r="P7" s="47">
        <v>163</v>
      </c>
      <c r="Q7" s="48">
        <v>171</v>
      </c>
      <c r="R7" s="40" t="s">
        <v>46</v>
      </c>
      <c r="S7" s="49">
        <f t="shared" si="1"/>
        <v>314</v>
      </c>
      <c r="T7" s="47">
        <v>153</v>
      </c>
      <c r="U7" s="48">
        <v>161</v>
      </c>
      <c r="V7" s="40" t="s">
        <v>46</v>
      </c>
      <c r="W7" s="49">
        <f t="shared" si="2"/>
        <v>289</v>
      </c>
      <c r="X7" s="47">
        <v>145</v>
      </c>
      <c r="Y7" s="47">
        <v>144</v>
      </c>
    </row>
    <row r="8" spans="1:25" ht="15">
      <c r="A8" s="59"/>
      <c r="B8" s="40" t="s">
        <v>47</v>
      </c>
      <c r="C8" s="41">
        <f t="shared" si="3"/>
        <v>405</v>
      </c>
      <c r="D8" s="47">
        <v>203</v>
      </c>
      <c r="E8" s="48">
        <v>202</v>
      </c>
      <c r="F8" s="40" t="s">
        <v>47</v>
      </c>
      <c r="G8" s="41">
        <f t="shared" si="4"/>
        <v>382</v>
      </c>
      <c r="H8" s="47">
        <v>199</v>
      </c>
      <c r="I8" s="48">
        <v>183</v>
      </c>
      <c r="J8" s="40" t="s">
        <v>47</v>
      </c>
      <c r="K8" s="41">
        <f t="shared" si="5"/>
        <v>339</v>
      </c>
      <c r="L8" s="47">
        <v>168</v>
      </c>
      <c r="M8" s="48">
        <v>171</v>
      </c>
      <c r="N8" s="40" t="s">
        <v>47</v>
      </c>
      <c r="O8" s="49">
        <f t="shared" si="0"/>
        <v>313</v>
      </c>
      <c r="P8" s="47">
        <v>154</v>
      </c>
      <c r="Q8" s="48">
        <v>159</v>
      </c>
      <c r="R8" s="40" t="s">
        <v>47</v>
      </c>
      <c r="S8" s="49">
        <f t="shared" si="1"/>
        <v>299</v>
      </c>
      <c r="T8" s="47">
        <v>146</v>
      </c>
      <c r="U8" s="48">
        <v>153</v>
      </c>
      <c r="V8" s="40" t="s">
        <v>47</v>
      </c>
      <c r="W8" s="49">
        <f t="shared" si="2"/>
        <v>289</v>
      </c>
      <c r="X8" s="47">
        <v>143</v>
      </c>
      <c r="Y8" s="47">
        <v>146</v>
      </c>
    </row>
    <row r="9" spans="1:25" ht="15">
      <c r="A9" s="59"/>
      <c r="B9" s="40" t="s">
        <v>48</v>
      </c>
      <c r="C9" s="41">
        <f t="shared" si="3"/>
        <v>400</v>
      </c>
      <c r="D9" s="47">
        <v>197</v>
      </c>
      <c r="E9" s="48">
        <v>203</v>
      </c>
      <c r="F9" s="40" t="s">
        <v>48</v>
      </c>
      <c r="G9" s="41">
        <f t="shared" si="4"/>
        <v>401</v>
      </c>
      <c r="H9" s="47">
        <v>191</v>
      </c>
      <c r="I9" s="48">
        <v>210</v>
      </c>
      <c r="J9" s="40" t="s">
        <v>48</v>
      </c>
      <c r="K9" s="41">
        <f t="shared" si="5"/>
        <v>391</v>
      </c>
      <c r="L9" s="47">
        <v>199</v>
      </c>
      <c r="M9" s="48">
        <v>192</v>
      </c>
      <c r="N9" s="40" t="s">
        <v>48</v>
      </c>
      <c r="O9" s="49">
        <f t="shared" si="0"/>
        <v>396</v>
      </c>
      <c r="P9" s="47">
        <v>205</v>
      </c>
      <c r="Q9" s="48">
        <v>191</v>
      </c>
      <c r="R9" s="40" t="s">
        <v>48</v>
      </c>
      <c r="S9" s="49">
        <f t="shared" si="1"/>
        <v>395</v>
      </c>
      <c r="T9" s="47">
        <v>202</v>
      </c>
      <c r="U9" s="48">
        <v>193</v>
      </c>
      <c r="V9" s="40" t="s">
        <v>48</v>
      </c>
      <c r="W9" s="49">
        <f t="shared" si="2"/>
        <v>395</v>
      </c>
      <c r="X9" s="47">
        <v>202</v>
      </c>
      <c r="Y9" s="47">
        <v>193</v>
      </c>
    </row>
    <row r="10" spans="1:25" ht="15">
      <c r="A10" s="59"/>
      <c r="B10" s="40" t="s">
        <v>49</v>
      </c>
      <c r="C10" s="41">
        <f t="shared" si="3"/>
        <v>399</v>
      </c>
      <c r="D10" s="47">
        <v>204</v>
      </c>
      <c r="E10" s="48">
        <v>195</v>
      </c>
      <c r="F10" s="40" t="s">
        <v>49</v>
      </c>
      <c r="G10" s="41">
        <f t="shared" si="4"/>
        <v>411</v>
      </c>
      <c r="H10" s="47">
        <v>208</v>
      </c>
      <c r="I10" s="48">
        <v>203</v>
      </c>
      <c r="J10" s="40" t="s">
        <v>49</v>
      </c>
      <c r="K10" s="41">
        <f t="shared" si="5"/>
        <v>425</v>
      </c>
      <c r="L10" s="47">
        <v>205</v>
      </c>
      <c r="M10" s="48">
        <v>220</v>
      </c>
      <c r="N10" s="40" t="s">
        <v>49</v>
      </c>
      <c r="O10" s="49">
        <f t="shared" si="0"/>
        <v>410</v>
      </c>
      <c r="P10" s="47">
        <v>194</v>
      </c>
      <c r="Q10" s="48">
        <v>216</v>
      </c>
      <c r="R10" s="40" t="s">
        <v>49</v>
      </c>
      <c r="S10" s="49">
        <f t="shared" si="1"/>
        <v>396</v>
      </c>
      <c r="T10" s="47">
        <v>195</v>
      </c>
      <c r="U10" s="48">
        <v>201</v>
      </c>
      <c r="V10" s="40" t="s">
        <v>49</v>
      </c>
      <c r="W10" s="49">
        <f t="shared" si="2"/>
        <v>393</v>
      </c>
      <c r="X10" s="47">
        <v>191</v>
      </c>
      <c r="Y10" s="47">
        <v>202</v>
      </c>
    </row>
    <row r="11" spans="1:25" ht="15">
      <c r="A11" s="59"/>
      <c r="B11" s="40" t="s">
        <v>50</v>
      </c>
      <c r="C11" s="41">
        <f t="shared" si="3"/>
        <v>343</v>
      </c>
      <c r="D11" s="47">
        <v>164</v>
      </c>
      <c r="E11" s="48">
        <v>179</v>
      </c>
      <c r="F11" s="40" t="s">
        <v>50</v>
      </c>
      <c r="G11" s="41">
        <f t="shared" si="4"/>
        <v>349</v>
      </c>
      <c r="H11" s="47">
        <v>172</v>
      </c>
      <c r="I11" s="48">
        <v>177</v>
      </c>
      <c r="J11" s="40" t="s">
        <v>50</v>
      </c>
      <c r="K11" s="41">
        <f t="shared" si="5"/>
        <v>361</v>
      </c>
      <c r="L11" s="47">
        <v>182</v>
      </c>
      <c r="M11" s="48">
        <v>179</v>
      </c>
      <c r="N11" s="40" t="s">
        <v>50</v>
      </c>
      <c r="O11" s="49">
        <f t="shared" si="0"/>
        <v>390</v>
      </c>
      <c r="P11" s="47">
        <v>200</v>
      </c>
      <c r="Q11" s="48">
        <v>190</v>
      </c>
      <c r="R11" s="40" t="s">
        <v>50</v>
      </c>
      <c r="S11" s="49">
        <f t="shared" si="1"/>
        <v>388</v>
      </c>
      <c r="T11" s="47">
        <v>201</v>
      </c>
      <c r="U11" s="48">
        <v>187</v>
      </c>
      <c r="V11" s="40" t="s">
        <v>50</v>
      </c>
      <c r="W11" s="49">
        <f t="shared" si="2"/>
        <v>388</v>
      </c>
      <c r="X11" s="47">
        <v>199</v>
      </c>
      <c r="Y11" s="47">
        <v>189</v>
      </c>
    </row>
    <row r="12" spans="1:25" ht="15">
      <c r="A12" s="59"/>
      <c r="B12" s="40" t="s">
        <v>51</v>
      </c>
      <c r="C12" s="41">
        <f t="shared" si="3"/>
        <v>354</v>
      </c>
      <c r="D12" s="47">
        <v>199</v>
      </c>
      <c r="E12" s="48">
        <v>155</v>
      </c>
      <c r="F12" s="40" t="s">
        <v>51</v>
      </c>
      <c r="G12" s="41">
        <f t="shared" si="4"/>
        <v>353</v>
      </c>
      <c r="H12" s="47">
        <v>190</v>
      </c>
      <c r="I12" s="48">
        <v>163</v>
      </c>
      <c r="J12" s="40" t="s">
        <v>51</v>
      </c>
      <c r="K12" s="41">
        <f t="shared" si="5"/>
        <v>389</v>
      </c>
      <c r="L12" s="47">
        <v>205</v>
      </c>
      <c r="M12" s="48">
        <v>184</v>
      </c>
      <c r="N12" s="40" t="s">
        <v>51</v>
      </c>
      <c r="O12" s="49">
        <f t="shared" si="0"/>
        <v>401</v>
      </c>
      <c r="P12" s="47">
        <v>219</v>
      </c>
      <c r="Q12" s="48">
        <v>182</v>
      </c>
      <c r="R12" s="40" t="s">
        <v>51</v>
      </c>
      <c r="S12" s="49">
        <f t="shared" si="1"/>
        <v>396</v>
      </c>
      <c r="T12" s="47">
        <v>198</v>
      </c>
      <c r="U12" s="48">
        <v>198</v>
      </c>
      <c r="V12" s="40" t="s">
        <v>51</v>
      </c>
      <c r="W12" s="49">
        <f t="shared" si="2"/>
        <v>397</v>
      </c>
      <c r="X12" s="47">
        <v>203</v>
      </c>
      <c r="Y12" s="47">
        <v>194</v>
      </c>
    </row>
    <row r="13" spans="1:25" ht="15">
      <c r="A13" s="59"/>
      <c r="B13" s="40" t="s">
        <v>52</v>
      </c>
      <c r="C13" s="41">
        <f t="shared" si="3"/>
        <v>409</v>
      </c>
      <c r="D13" s="47">
        <v>217</v>
      </c>
      <c r="E13" s="48">
        <v>192</v>
      </c>
      <c r="F13" s="40" t="s">
        <v>52</v>
      </c>
      <c r="G13" s="41">
        <f t="shared" si="4"/>
        <v>408</v>
      </c>
      <c r="H13" s="47">
        <v>217</v>
      </c>
      <c r="I13" s="48">
        <v>191</v>
      </c>
      <c r="J13" s="40" t="s">
        <v>52</v>
      </c>
      <c r="K13" s="41">
        <f t="shared" si="5"/>
        <v>409</v>
      </c>
      <c r="L13" s="47">
        <v>223</v>
      </c>
      <c r="M13" s="48">
        <v>186</v>
      </c>
      <c r="N13" s="40" t="s">
        <v>52</v>
      </c>
      <c r="O13" s="49">
        <f t="shared" si="0"/>
        <v>413</v>
      </c>
      <c r="P13" s="47">
        <v>230</v>
      </c>
      <c r="Q13" s="48">
        <v>183</v>
      </c>
      <c r="R13" s="40" t="s">
        <v>52</v>
      </c>
      <c r="S13" s="49">
        <f t="shared" si="1"/>
        <v>395</v>
      </c>
      <c r="T13" s="47">
        <v>226</v>
      </c>
      <c r="U13" s="48">
        <v>169</v>
      </c>
      <c r="V13" s="40" t="s">
        <v>52</v>
      </c>
      <c r="W13" s="49">
        <f t="shared" si="2"/>
        <v>384</v>
      </c>
      <c r="X13" s="47">
        <v>215</v>
      </c>
      <c r="Y13" s="47">
        <v>169</v>
      </c>
    </row>
    <row r="14" spans="1:25" ht="15">
      <c r="A14" s="59"/>
      <c r="B14" s="40" t="s">
        <v>53</v>
      </c>
      <c r="C14" s="41">
        <f t="shared" si="3"/>
        <v>554</v>
      </c>
      <c r="D14" s="47">
        <v>279</v>
      </c>
      <c r="E14" s="48">
        <v>275</v>
      </c>
      <c r="F14" s="40" t="s">
        <v>53</v>
      </c>
      <c r="G14" s="41">
        <f t="shared" si="4"/>
        <v>517</v>
      </c>
      <c r="H14" s="47">
        <v>253</v>
      </c>
      <c r="I14" s="48">
        <v>264</v>
      </c>
      <c r="J14" s="40" t="s">
        <v>53</v>
      </c>
      <c r="K14" s="41">
        <f t="shared" si="5"/>
        <v>488</v>
      </c>
      <c r="L14" s="47">
        <v>247</v>
      </c>
      <c r="M14" s="48">
        <v>241</v>
      </c>
      <c r="N14" s="40" t="s">
        <v>53</v>
      </c>
      <c r="O14" s="49">
        <f t="shared" si="0"/>
        <v>443</v>
      </c>
      <c r="P14" s="47">
        <v>230</v>
      </c>
      <c r="Q14" s="48">
        <v>213</v>
      </c>
      <c r="R14" s="40" t="s">
        <v>53</v>
      </c>
      <c r="S14" s="49">
        <f t="shared" si="1"/>
        <v>416</v>
      </c>
      <c r="T14" s="47">
        <v>211</v>
      </c>
      <c r="U14" s="48">
        <v>205</v>
      </c>
      <c r="V14" s="40" t="s">
        <v>53</v>
      </c>
      <c r="W14" s="49">
        <f t="shared" si="2"/>
        <v>392</v>
      </c>
      <c r="X14" s="47">
        <v>214</v>
      </c>
      <c r="Y14" s="47">
        <v>178</v>
      </c>
    </row>
    <row r="15" spans="1:25" ht="15">
      <c r="A15" s="59"/>
      <c r="B15" s="40" t="s">
        <v>54</v>
      </c>
      <c r="C15" s="41">
        <f t="shared" si="3"/>
        <v>661</v>
      </c>
      <c r="D15" s="47">
        <v>345</v>
      </c>
      <c r="E15" s="48">
        <v>316</v>
      </c>
      <c r="F15" s="40" t="s">
        <v>54</v>
      </c>
      <c r="G15" s="41">
        <f t="shared" si="4"/>
        <v>632</v>
      </c>
      <c r="H15" s="47">
        <v>329</v>
      </c>
      <c r="I15" s="48">
        <v>303</v>
      </c>
      <c r="J15" s="40" t="s">
        <v>54</v>
      </c>
      <c r="K15" s="41">
        <f t="shared" si="5"/>
        <v>605</v>
      </c>
      <c r="L15" s="47">
        <v>312</v>
      </c>
      <c r="M15" s="48">
        <v>293</v>
      </c>
      <c r="N15" s="40" t="s">
        <v>54</v>
      </c>
      <c r="O15" s="49">
        <f t="shared" si="0"/>
        <v>613</v>
      </c>
      <c r="P15" s="47">
        <v>303</v>
      </c>
      <c r="Q15" s="48">
        <v>310</v>
      </c>
      <c r="R15" s="40" t="s">
        <v>54</v>
      </c>
      <c r="S15" s="49">
        <f t="shared" si="1"/>
        <v>574</v>
      </c>
      <c r="T15" s="47">
        <v>296</v>
      </c>
      <c r="U15" s="48">
        <v>278</v>
      </c>
      <c r="V15" s="40" t="s">
        <v>54</v>
      </c>
      <c r="W15" s="49">
        <f t="shared" si="2"/>
        <v>529</v>
      </c>
      <c r="X15" s="47">
        <v>276</v>
      </c>
      <c r="Y15" s="47">
        <v>253</v>
      </c>
    </row>
    <row r="16" spans="1:25" ht="15">
      <c r="A16" s="59"/>
      <c r="B16" s="40" t="s">
        <v>55</v>
      </c>
      <c r="C16" s="41">
        <f t="shared" si="3"/>
        <v>585</v>
      </c>
      <c r="D16" s="47">
        <v>296</v>
      </c>
      <c r="E16" s="48">
        <v>289</v>
      </c>
      <c r="F16" s="40" t="s">
        <v>55</v>
      </c>
      <c r="G16" s="41">
        <f t="shared" si="4"/>
        <v>629</v>
      </c>
      <c r="H16" s="47">
        <v>317</v>
      </c>
      <c r="I16" s="48">
        <v>312</v>
      </c>
      <c r="J16" s="40" t="s">
        <v>55</v>
      </c>
      <c r="K16" s="41">
        <f t="shared" si="5"/>
        <v>629</v>
      </c>
      <c r="L16" s="47">
        <v>311</v>
      </c>
      <c r="M16" s="48">
        <v>318</v>
      </c>
      <c r="N16" s="40" t="s">
        <v>55</v>
      </c>
      <c r="O16" s="49">
        <f t="shared" si="0"/>
        <v>604</v>
      </c>
      <c r="P16" s="47">
        <v>306</v>
      </c>
      <c r="Q16" s="48">
        <v>298</v>
      </c>
      <c r="R16" s="40" t="s">
        <v>55</v>
      </c>
      <c r="S16" s="49">
        <f t="shared" si="1"/>
        <v>625</v>
      </c>
      <c r="T16" s="47">
        <v>316</v>
      </c>
      <c r="U16" s="48">
        <v>309</v>
      </c>
      <c r="V16" s="40" t="s">
        <v>55</v>
      </c>
      <c r="W16" s="49">
        <f t="shared" si="2"/>
        <v>640</v>
      </c>
      <c r="X16" s="47">
        <v>319</v>
      </c>
      <c r="Y16" s="47">
        <v>321</v>
      </c>
    </row>
    <row r="17" spans="1:25" ht="15">
      <c r="A17" s="59"/>
      <c r="B17" s="40" t="s">
        <v>56</v>
      </c>
      <c r="C17" s="41">
        <f t="shared" si="3"/>
        <v>480</v>
      </c>
      <c r="D17" s="47">
        <v>251</v>
      </c>
      <c r="E17" s="48">
        <v>229</v>
      </c>
      <c r="F17" s="40" t="s">
        <v>56</v>
      </c>
      <c r="G17" s="41">
        <f t="shared" si="4"/>
        <v>485</v>
      </c>
      <c r="H17" s="47">
        <v>252</v>
      </c>
      <c r="I17" s="48">
        <v>233</v>
      </c>
      <c r="J17" s="40" t="s">
        <v>56</v>
      </c>
      <c r="K17" s="41">
        <f t="shared" si="5"/>
        <v>527</v>
      </c>
      <c r="L17" s="47">
        <v>273</v>
      </c>
      <c r="M17" s="48">
        <v>254</v>
      </c>
      <c r="N17" s="40" t="s">
        <v>56</v>
      </c>
      <c r="O17" s="49">
        <f t="shared" si="0"/>
        <v>529</v>
      </c>
      <c r="P17" s="47">
        <v>279</v>
      </c>
      <c r="Q17" s="48">
        <v>250</v>
      </c>
      <c r="R17" s="40" t="s">
        <v>56</v>
      </c>
      <c r="S17" s="49">
        <f t="shared" si="1"/>
        <v>562</v>
      </c>
      <c r="T17" s="47">
        <v>285</v>
      </c>
      <c r="U17" s="48">
        <v>277</v>
      </c>
      <c r="V17" s="40" t="s">
        <v>56</v>
      </c>
      <c r="W17" s="49">
        <f t="shared" si="2"/>
        <v>579</v>
      </c>
      <c r="X17" s="47">
        <v>285</v>
      </c>
      <c r="Y17" s="47">
        <v>294</v>
      </c>
    </row>
    <row r="18" spans="1:25" ht="15">
      <c r="A18" s="59"/>
      <c r="B18" s="40" t="s">
        <v>57</v>
      </c>
      <c r="C18" s="41">
        <f t="shared" si="3"/>
        <v>366</v>
      </c>
      <c r="D18" s="47">
        <v>177</v>
      </c>
      <c r="E18" s="48">
        <v>189</v>
      </c>
      <c r="F18" s="40" t="s">
        <v>57</v>
      </c>
      <c r="G18" s="41">
        <f t="shared" si="4"/>
        <v>374</v>
      </c>
      <c r="H18" s="47">
        <v>184</v>
      </c>
      <c r="I18" s="48">
        <v>190</v>
      </c>
      <c r="J18" s="40" t="s">
        <v>57</v>
      </c>
      <c r="K18" s="41">
        <f t="shared" si="5"/>
        <v>396</v>
      </c>
      <c r="L18" s="47">
        <v>199</v>
      </c>
      <c r="M18" s="48">
        <v>197</v>
      </c>
      <c r="N18" s="40" t="s">
        <v>57</v>
      </c>
      <c r="O18" s="49">
        <f t="shared" si="0"/>
        <v>430</v>
      </c>
      <c r="P18" s="47">
        <v>220</v>
      </c>
      <c r="Q18" s="48">
        <v>210</v>
      </c>
      <c r="R18" s="40" t="s">
        <v>57</v>
      </c>
      <c r="S18" s="49">
        <f t="shared" si="1"/>
        <v>438</v>
      </c>
      <c r="T18" s="47">
        <v>230</v>
      </c>
      <c r="U18" s="48">
        <v>208</v>
      </c>
      <c r="V18" s="40" t="s">
        <v>57</v>
      </c>
      <c r="W18" s="49">
        <f t="shared" si="2"/>
        <v>482</v>
      </c>
      <c r="X18" s="47">
        <v>255</v>
      </c>
      <c r="Y18" s="47">
        <v>227</v>
      </c>
    </row>
    <row r="19" spans="1:25" ht="15">
      <c r="A19" s="59"/>
      <c r="B19" s="40" t="s">
        <v>58</v>
      </c>
      <c r="C19" s="41">
        <f t="shared" si="3"/>
        <v>420</v>
      </c>
      <c r="D19" s="47">
        <v>204</v>
      </c>
      <c r="E19" s="48">
        <v>216</v>
      </c>
      <c r="F19" s="40" t="s">
        <v>58</v>
      </c>
      <c r="G19" s="41">
        <f t="shared" si="4"/>
        <v>397</v>
      </c>
      <c r="H19" s="47">
        <v>190</v>
      </c>
      <c r="I19" s="48">
        <v>207</v>
      </c>
      <c r="J19" s="40" t="s">
        <v>58</v>
      </c>
      <c r="K19" s="41">
        <f t="shared" si="5"/>
        <v>370</v>
      </c>
      <c r="L19" s="47">
        <v>180</v>
      </c>
      <c r="M19" s="48">
        <v>190</v>
      </c>
      <c r="N19" s="40" t="s">
        <v>58</v>
      </c>
      <c r="O19" s="49">
        <f t="shared" si="0"/>
        <v>370</v>
      </c>
      <c r="P19" s="47">
        <v>176</v>
      </c>
      <c r="Q19" s="48">
        <v>194</v>
      </c>
      <c r="R19" s="40" t="s">
        <v>58</v>
      </c>
      <c r="S19" s="49">
        <f t="shared" si="1"/>
        <v>359</v>
      </c>
      <c r="T19" s="47">
        <v>168</v>
      </c>
      <c r="U19" s="48">
        <v>191</v>
      </c>
      <c r="V19" s="40" t="s">
        <v>58</v>
      </c>
      <c r="W19" s="49">
        <f t="shared" si="2"/>
        <v>368</v>
      </c>
      <c r="X19" s="47">
        <v>174</v>
      </c>
      <c r="Y19" s="47">
        <v>194</v>
      </c>
    </row>
    <row r="20" spans="1:25" ht="15">
      <c r="A20" s="59"/>
      <c r="B20" s="40" t="s">
        <v>59</v>
      </c>
      <c r="C20" s="41">
        <f t="shared" si="3"/>
        <v>588</v>
      </c>
      <c r="D20" s="47">
        <v>268</v>
      </c>
      <c r="E20" s="48">
        <v>320</v>
      </c>
      <c r="F20" s="40" t="s">
        <v>59</v>
      </c>
      <c r="G20" s="41">
        <f t="shared" si="4"/>
        <v>583</v>
      </c>
      <c r="H20" s="47">
        <v>278</v>
      </c>
      <c r="I20" s="48">
        <v>305</v>
      </c>
      <c r="J20" s="40" t="s">
        <v>59</v>
      </c>
      <c r="K20" s="41">
        <f t="shared" si="5"/>
        <v>540</v>
      </c>
      <c r="L20" s="47">
        <v>246</v>
      </c>
      <c r="M20" s="48">
        <v>294</v>
      </c>
      <c r="N20" s="40" t="s">
        <v>59</v>
      </c>
      <c r="O20" s="49">
        <f t="shared" si="0"/>
        <v>492</v>
      </c>
      <c r="P20" s="47">
        <v>218</v>
      </c>
      <c r="Q20" s="48">
        <v>274</v>
      </c>
      <c r="R20" s="40" t="s">
        <v>59</v>
      </c>
      <c r="S20" s="49">
        <f t="shared" si="1"/>
        <v>455</v>
      </c>
      <c r="T20" s="47">
        <v>203</v>
      </c>
      <c r="U20" s="48">
        <v>252</v>
      </c>
      <c r="V20" s="40" t="s">
        <v>59</v>
      </c>
      <c r="W20" s="49">
        <f t="shared" si="2"/>
        <v>425</v>
      </c>
      <c r="X20" s="47">
        <v>199</v>
      </c>
      <c r="Y20" s="47">
        <v>226</v>
      </c>
    </row>
    <row r="21" spans="1:25" ht="15">
      <c r="A21" s="59"/>
      <c r="B21" s="40" t="s">
        <v>60</v>
      </c>
      <c r="C21" s="41">
        <f t="shared" si="3"/>
        <v>464</v>
      </c>
      <c r="D21" s="47">
        <v>217</v>
      </c>
      <c r="E21" s="48">
        <v>247</v>
      </c>
      <c r="F21" s="40" t="s">
        <v>60</v>
      </c>
      <c r="G21" s="41">
        <f t="shared" si="4"/>
        <v>491</v>
      </c>
      <c r="H21" s="47">
        <v>219</v>
      </c>
      <c r="I21" s="48">
        <v>272</v>
      </c>
      <c r="J21" s="40" t="s">
        <v>60</v>
      </c>
      <c r="K21" s="41">
        <f t="shared" si="5"/>
        <v>518</v>
      </c>
      <c r="L21" s="47">
        <v>237</v>
      </c>
      <c r="M21" s="48">
        <v>281</v>
      </c>
      <c r="N21" s="40" t="s">
        <v>60</v>
      </c>
      <c r="O21" s="49">
        <f t="shared" si="0"/>
        <v>540</v>
      </c>
      <c r="P21" s="47">
        <v>256</v>
      </c>
      <c r="Q21" s="48">
        <v>284</v>
      </c>
      <c r="R21" s="40" t="s">
        <v>60</v>
      </c>
      <c r="S21" s="49">
        <f t="shared" si="1"/>
        <v>545</v>
      </c>
      <c r="T21" s="47">
        <v>255</v>
      </c>
      <c r="U21" s="48">
        <v>290</v>
      </c>
      <c r="V21" s="40" t="s">
        <v>60</v>
      </c>
      <c r="W21" s="49">
        <f t="shared" si="2"/>
        <v>578</v>
      </c>
      <c r="X21" s="47">
        <v>259</v>
      </c>
      <c r="Y21" s="47">
        <v>319</v>
      </c>
    </row>
    <row r="22" spans="1:25" ht="15">
      <c r="A22" s="59"/>
      <c r="B22" s="40" t="s">
        <v>61</v>
      </c>
      <c r="C22" s="41">
        <f t="shared" si="3"/>
        <v>387</v>
      </c>
      <c r="D22" s="47">
        <v>175</v>
      </c>
      <c r="E22" s="48">
        <v>212</v>
      </c>
      <c r="F22" s="40" t="s">
        <v>61</v>
      </c>
      <c r="G22" s="41">
        <f t="shared" si="4"/>
        <v>394</v>
      </c>
      <c r="H22" s="47">
        <v>184</v>
      </c>
      <c r="I22" s="48">
        <v>210</v>
      </c>
      <c r="J22" s="40" t="s">
        <v>61</v>
      </c>
      <c r="K22" s="41">
        <f t="shared" si="5"/>
        <v>423</v>
      </c>
      <c r="L22" s="47">
        <v>191</v>
      </c>
      <c r="M22" s="48">
        <v>232</v>
      </c>
      <c r="N22" s="40" t="s">
        <v>61</v>
      </c>
      <c r="O22" s="49">
        <f t="shared" si="0"/>
        <v>432</v>
      </c>
      <c r="P22" s="47">
        <v>190</v>
      </c>
      <c r="Q22" s="48">
        <v>242</v>
      </c>
      <c r="R22" s="40" t="s">
        <v>61</v>
      </c>
      <c r="S22" s="49">
        <f t="shared" si="1"/>
        <v>455</v>
      </c>
      <c r="T22" s="47">
        <v>206</v>
      </c>
      <c r="U22" s="48">
        <v>249</v>
      </c>
      <c r="V22" s="40" t="s">
        <v>61</v>
      </c>
      <c r="W22" s="49">
        <f t="shared" si="2"/>
        <v>434</v>
      </c>
      <c r="X22" s="47">
        <v>197</v>
      </c>
      <c r="Y22" s="47">
        <v>237</v>
      </c>
    </row>
    <row r="23" spans="1:25" ht="15">
      <c r="A23" s="59"/>
      <c r="B23" s="40" t="s">
        <v>62</v>
      </c>
      <c r="C23" s="41">
        <f t="shared" si="3"/>
        <v>310</v>
      </c>
      <c r="D23" s="47">
        <v>134</v>
      </c>
      <c r="E23" s="48">
        <v>176</v>
      </c>
      <c r="F23" s="40" t="s">
        <v>62</v>
      </c>
      <c r="G23" s="41">
        <f t="shared" si="4"/>
        <v>319</v>
      </c>
      <c r="H23" s="47">
        <v>137</v>
      </c>
      <c r="I23" s="48">
        <v>182</v>
      </c>
      <c r="J23" s="40" t="s">
        <v>62</v>
      </c>
      <c r="K23" s="41">
        <f t="shared" si="5"/>
        <v>315</v>
      </c>
      <c r="L23" s="47">
        <v>139</v>
      </c>
      <c r="M23" s="48">
        <v>176</v>
      </c>
      <c r="N23" s="40" t="s">
        <v>62</v>
      </c>
      <c r="O23" s="49">
        <f t="shared" si="0"/>
        <v>333</v>
      </c>
      <c r="P23" s="47">
        <v>150</v>
      </c>
      <c r="Q23" s="48">
        <v>183</v>
      </c>
      <c r="R23" s="40" t="s">
        <v>62</v>
      </c>
      <c r="S23" s="49">
        <f t="shared" si="1"/>
        <v>339</v>
      </c>
      <c r="T23" s="47">
        <v>143</v>
      </c>
      <c r="U23" s="48">
        <v>196</v>
      </c>
      <c r="V23" s="40" t="s">
        <v>62</v>
      </c>
      <c r="W23" s="49">
        <f t="shared" si="2"/>
        <v>341</v>
      </c>
      <c r="X23" s="47">
        <v>144</v>
      </c>
      <c r="Y23" s="47">
        <v>197</v>
      </c>
    </row>
    <row r="24" spans="1:25" ht="15">
      <c r="A24" s="59"/>
      <c r="B24" s="40" t="s">
        <v>63</v>
      </c>
      <c r="C24" s="41">
        <f t="shared" si="3"/>
        <v>186</v>
      </c>
      <c r="D24" s="47">
        <v>72</v>
      </c>
      <c r="E24" s="48">
        <v>114</v>
      </c>
      <c r="F24" s="40" t="s">
        <v>63</v>
      </c>
      <c r="G24" s="41">
        <f t="shared" si="4"/>
        <v>196</v>
      </c>
      <c r="H24" s="47">
        <v>76</v>
      </c>
      <c r="I24" s="48">
        <v>120</v>
      </c>
      <c r="J24" s="40" t="s">
        <v>63</v>
      </c>
      <c r="K24" s="41">
        <f t="shared" si="5"/>
        <v>217</v>
      </c>
      <c r="L24" s="47">
        <v>81</v>
      </c>
      <c r="M24" s="48">
        <v>136</v>
      </c>
      <c r="N24" s="40" t="s">
        <v>63</v>
      </c>
      <c r="O24" s="49">
        <f t="shared" si="0"/>
        <v>217</v>
      </c>
      <c r="P24" s="47">
        <v>77</v>
      </c>
      <c r="Q24" s="48">
        <v>140</v>
      </c>
      <c r="R24" s="40" t="s">
        <v>63</v>
      </c>
      <c r="S24" s="49">
        <f t="shared" si="1"/>
        <v>228</v>
      </c>
      <c r="T24" s="47">
        <v>92</v>
      </c>
      <c r="U24" s="48">
        <v>136</v>
      </c>
      <c r="V24" s="40" t="s">
        <v>63</v>
      </c>
      <c r="W24" s="49">
        <f t="shared" si="2"/>
        <v>260</v>
      </c>
      <c r="X24" s="47">
        <v>105</v>
      </c>
      <c r="Y24" s="47">
        <v>155</v>
      </c>
    </row>
    <row r="25" spans="1:25" ht="15">
      <c r="A25" s="59"/>
      <c r="B25" s="40" t="s">
        <v>64</v>
      </c>
      <c r="C25" s="41">
        <f t="shared" si="3"/>
        <v>77</v>
      </c>
      <c r="D25" s="47">
        <v>20</v>
      </c>
      <c r="E25" s="48">
        <v>57</v>
      </c>
      <c r="F25" s="40" t="s">
        <v>64</v>
      </c>
      <c r="G25" s="41">
        <f t="shared" si="4"/>
        <v>86</v>
      </c>
      <c r="H25" s="47">
        <v>25</v>
      </c>
      <c r="I25" s="48">
        <v>61</v>
      </c>
      <c r="J25" s="40" t="s">
        <v>64</v>
      </c>
      <c r="K25" s="41">
        <f t="shared" si="5"/>
        <v>100</v>
      </c>
      <c r="L25" s="47">
        <v>34</v>
      </c>
      <c r="M25" s="48">
        <v>66</v>
      </c>
      <c r="N25" s="40" t="s">
        <v>64</v>
      </c>
      <c r="O25" s="49">
        <f t="shared" si="0"/>
        <v>109</v>
      </c>
      <c r="P25" s="47">
        <v>38</v>
      </c>
      <c r="Q25" s="48">
        <v>71</v>
      </c>
      <c r="R25" s="40" t="s">
        <v>64</v>
      </c>
      <c r="S25" s="49">
        <f t="shared" si="1"/>
        <v>115</v>
      </c>
      <c r="T25" s="47">
        <v>38</v>
      </c>
      <c r="U25" s="48">
        <v>77</v>
      </c>
      <c r="V25" s="40" t="s">
        <v>64</v>
      </c>
      <c r="W25" s="49">
        <f t="shared" si="2"/>
        <v>123</v>
      </c>
      <c r="X25" s="47">
        <v>47</v>
      </c>
      <c r="Y25" s="47">
        <v>76</v>
      </c>
    </row>
    <row r="26" spans="1:25" ht="15">
      <c r="A26" s="59"/>
      <c r="B26" s="40" t="s">
        <v>65</v>
      </c>
      <c r="C26" s="41">
        <f t="shared" si="3"/>
        <v>15</v>
      </c>
      <c r="D26" s="47">
        <v>5</v>
      </c>
      <c r="E26" s="48">
        <v>10</v>
      </c>
      <c r="F26" s="40" t="s">
        <v>65</v>
      </c>
      <c r="G26" s="41">
        <f t="shared" si="4"/>
        <v>23</v>
      </c>
      <c r="H26" s="47">
        <v>7</v>
      </c>
      <c r="I26" s="48">
        <v>16</v>
      </c>
      <c r="J26" s="40" t="s">
        <v>65</v>
      </c>
      <c r="K26" s="41">
        <f t="shared" si="5"/>
        <v>18</v>
      </c>
      <c r="L26" s="47">
        <v>3</v>
      </c>
      <c r="M26" s="48">
        <v>15</v>
      </c>
      <c r="N26" s="40" t="s">
        <v>65</v>
      </c>
      <c r="O26" s="49">
        <f t="shared" si="0"/>
        <v>26</v>
      </c>
      <c r="P26" s="47">
        <v>5</v>
      </c>
      <c r="Q26" s="48">
        <v>21</v>
      </c>
      <c r="R26" s="40" t="s">
        <v>65</v>
      </c>
      <c r="S26" s="49">
        <f t="shared" si="1"/>
        <v>22</v>
      </c>
      <c r="T26" s="47">
        <v>4</v>
      </c>
      <c r="U26" s="48">
        <v>18</v>
      </c>
      <c r="V26" s="40" t="s">
        <v>65</v>
      </c>
      <c r="W26" s="49">
        <f t="shared" si="2"/>
        <v>30</v>
      </c>
      <c r="X26" s="47">
        <v>7</v>
      </c>
      <c r="Y26" s="47">
        <v>23</v>
      </c>
    </row>
    <row r="27" spans="1:25" ht="15">
      <c r="A27" s="59"/>
      <c r="B27" s="40" t="s">
        <v>66</v>
      </c>
      <c r="C27" s="42">
        <f t="shared" si="3"/>
        <v>4</v>
      </c>
      <c r="D27" s="50">
        <v>0</v>
      </c>
      <c r="E27" s="51">
        <v>4</v>
      </c>
      <c r="F27" s="40" t="s">
        <v>66</v>
      </c>
      <c r="G27" s="42">
        <f t="shared" si="4"/>
        <v>6</v>
      </c>
      <c r="H27" s="50">
        <v>0</v>
      </c>
      <c r="I27" s="51">
        <v>6</v>
      </c>
      <c r="J27" s="40" t="s">
        <v>66</v>
      </c>
      <c r="K27" s="42">
        <f t="shared" si="5"/>
        <v>5</v>
      </c>
      <c r="L27" s="50">
        <v>1</v>
      </c>
      <c r="M27" s="51">
        <v>4</v>
      </c>
      <c r="N27" s="40" t="s">
        <v>66</v>
      </c>
      <c r="O27" s="52">
        <f t="shared" si="0"/>
        <v>7</v>
      </c>
      <c r="P27" s="50">
        <v>2</v>
      </c>
      <c r="Q27" s="51">
        <v>5</v>
      </c>
      <c r="R27" s="40" t="s">
        <v>66</v>
      </c>
      <c r="S27" s="52">
        <f t="shared" si="1"/>
        <v>7</v>
      </c>
      <c r="T27" s="50">
        <v>1</v>
      </c>
      <c r="U27" s="51">
        <v>6</v>
      </c>
      <c r="V27" s="40" t="s">
        <v>66</v>
      </c>
      <c r="W27" s="52">
        <f t="shared" si="2"/>
        <v>6</v>
      </c>
      <c r="X27" s="50">
        <v>1</v>
      </c>
      <c r="Y27" s="50">
        <v>5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3" customWidth="1"/>
    <col min="15" max="15" width="6.375" style="23" customWidth="1"/>
    <col min="16" max="17" width="6.25390625" style="23" customWidth="1"/>
    <col min="18" max="18" width="7.00390625" style="23" customWidth="1"/>
    <col min="19" max="19" width="6.375" style="23" customWidth="1"/>
    <col min="20" max="21" width="6.25390625" style="23" customWidth="1"/>
    <col min="22" max="22" width="7.00390625" style="23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19" s="26" customFormat="1" ht="21.75" customHeight="1">
      <c r="A1" s="25" t="s">
        <v>31</v>
      </c>
      <c r="B1" s="25"/>
      <c r="F1" s="25"/>
      <c r="J1" s="25"/>
      <c r="K1" s="27"/>
      <c r="L1" s="28"/>
      <c r="N1" s="29"/>
      <c r="O1" s="29"/>
      <c r="P1" s="29"/>
      <c r="Q1" s="29"/>
      <c r="R1" s="29"/>
      <c r="S1" s="29"/>
    </row>
    <row r="2" spans="1:256" ht="21.75" customHeight="1">
      <c r="A2" s="25"/>
      <c r="B2" s="30" t="s">
        <v>7</v>
      </c>
      <c r="C2"/>
      <c r="D2"/>
      <c r="E2"/>
      <c r="F2" s="25"/>
      <c r="G2"/>
      <c r="H2"/>
      <c r="I2"/>
      <c r="J2" s="25"/>
      <c r="K2" s="27"/>
      <c r="L2" s="28"/>
      <c r="M2"/>
      <c r="N2" s="29"/>
      <c r="O2" s="29"/>
      <c r="P2" s="29"/>
      <c r="Q2" s="29"/>
      <c r="R2" s="29"/>
      <c r="S2" s="29"/>
      <c r="T2"/>
      <c r="U2"/>
      <c r="V2"/>
      <c r="W2"/>
      <c r="X2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2019</v>
      </c>
      <c r="C4" s="60"/>
      <c r="D4" s="60"/>
      <c r="E4" s="60"/>
      <c r="F4" s="60">
        <v>2036</v>
      </c>
      <c r="G4" s="60"/>
      <c r="H4" s="60"/>
      <c r="I4" s="60"/>
      <c r="J4" s="61" t="s">
        <v>40</v>
      </c>
      <c r="K4" s="61"/>
      <c r="L4" s="61"/>
      <c r="M4" s="61"/>
      <c r="N4" s="60">
        <v>2059</v>
      </c>
      <c r="O4" s="60"/>
      <c r="P4" s="60"/>
      <c r="Q4" s="60"/>
      <c r="R4" s="60">
        <v>2085</v>
      </c>
      <c r="S4" s="60"/>
      <c r="T4" s="60"/>
      <c r="U4" s="60"/>
      <c r="V4" s="56">
        <v>2056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5096</v>
      </c>
      <c r="D6" s="45">
        <f>SUM(D7:D27)</f>
        <v>2473</v>
      </c>
      <c r="E6" s="46">
        <f>SUM(E7:E27)</f>
        <v>2623</v>
      </c>
      <c r="F6" s="37" t="s">
        <v>43</v>
      </c>
      <c r="G6" s="38">
        <f>SUM(G7:G27)</f>
        <v>5019</v>
      </c>
      <c r="H6" s="45">
        <f>SUM(H7:H27)</f>
        <v>2433</v>
      </c>
      <c r="I6" s="46">
        <f>SUM(I7:I27)</f>
        <v>2586</v>
      </c>
      <c r="J6" s="37" t="s">
        <v>43</v>
      </c>
      <c r="K6" s="38">
        <f>SUM(K7:K27)</f>
        <v>4942</v>
      </c>
      <c r="L6" s="45">
        <f>SUM(L7:L27)</f>
        <v>2404</v>
      </c>
      <c r="M6" s="46">
        <f>SUM(M7:M27)</f>
        <v>2538</v>
      </c>
      <c r="N6" s="37" t="s">
        <v>43</v>
      </c>
      <c r="O6" s="38">
        <f aca="true" t="shared" si="0" ref="O6:O27">SUM(P6:Q6)</f>
        <v>4919</v>
      </c>
      <c r="P6" s="45">
        <v>2405</v>
      </c>
      <c r="Q6" s="46">
        <v>2514</v>
      </c>
      <c r="R6" s="37" t="s">
        <v>43</v>
      </c>
      <c r="S6" s="38">
        <f aca="true" t="shared" si="1" ref="S6:S27">SUM(T6:U6)</f>
        <v>4882</v>
      </c>
      <c r="T6" s="45">
        <v>2395</v>
      </c>
      <c r="U6" s="46">
        <v>2487</v>
      </c>
      <c r="V6" s="37" t="s">
        <v>43</v>
      </c>
      <c r="W6" s="38">
        <f aca="true" t="shared" si="2" ref="W6:W27">SUM(X6:Y6)</f>
        <v>4775</v>
      </c>
      <c r="X6" s="45">
        <v>2338</v>
      </c>
      <c r="Y6" s="45">
        <v>2437</v>
      </c>
    </row>
    <row r="7" spans="1:25" ht="15">
      <c r="A7" s="59"/>
      <c r="B7" s="40" t="s">
        <v>46</v>
      </c>
      <c r="C7" s="41">
        <f aca="true" t="shared" si="3" ref="C7:C27">SUM(D7:E7)</f>
        <v>187</v>
      </c>
      <c r="D7" s="47">
        <v>94</v>
      </c>
      <c r="E7" s="48">
        <v>93</v>
      </c>
      <c r="F7" s="40" t="s">
        <v>46</v>
      </c>
      <c r="G7" s="41">
        <f aca="true" t="shared" si="4" ref="G7:G27">SUM(H7:I7)</f>
        <v>155</v>
      </c>
      <c r="H7" s="47">
        <v>85</v>
      </c>
      <c r="I7" s="48">
        <v>70</v>
      </c>
      <c r="J7" s="40" t="s">
        <v>46</v>
      </c>
      <c r="K7" s="41">
        <f aca="true" t="shared" si="5" ref="K7:K27">SUM(L7:M7)</f>
        <v>142</v>
      </c>
      <c r="L7" s="47">
        <v>72</v>
      </c>
      <c r="M7" s="48">
        <v>70</v>
      </c>
      <c r="N7" s="40" t="s">
        <v>46</v>
      </c>
      <c r="O7" s="49">
        <f t="shared" si="0"/>
        <v>148</v>
      </c>
      <c r="P7" s="47">
        <v>76</v>
      </c>
      <c r="Q7" s="48">
        <v>72</v>
      </c>
      <c r="R7" s="40" t="s">
        <v>46</v>
      </c>
      <c r="S7" s="41">
        <f t="shared" si="1"/>
        <v>141</v>
      </c>
      <c r="T7" s="47">
        <v>71</v>
      </c>
      <c r="U7" s="48">
        <v>70</v>
      </c>
      <c r="V7" s="40" t="s">
        <v>46</v>
      </c>
      <c r="W7" s="49">
        <f t="shared" si="2"/>
        <v>139</v>
      </c>
      <c r="X7" s="47">
        <v>71</v>
      </c>
      <c r="Y7" s="47">
        <v>68</v>
      </c>
    </row>
    <row r="8" spans="1:25" ht="15">
      <c r="A8" s="59"/>
      <c r="B8" s="40" t="s">
        <v>47</v>
      </c>
      <c r="C8" s="41">
        <f t="shared" si="3"/>
        <v>232</v>
      </c>
      <c r="D8" s="47">
        <v>109</v>
      </c>
      <c r="E8" s="48">
        <v>123</v>
      </c>
      <c r="F8" s="40" t="s">
        <v>47</v>
      </c>
      <c r="G8" s="41">
        <f t="shared" si="4"/>
        <v>232</v>
      </c>
      <c r="H8" s="47">
        <v>102</v>
      </c>
      <c r="I8" s="48">
        <v>130</v>
      </c>
      <c r="J8" s="40" t="s">
        <v>47</v>
      </c>
      <c r="K8" s="41">
        <f t="shared" si="5"/>
        <v>207</v>
      </c>
      <c r="L8" s="47">
        <v>95</v>
      </c>
      <c r="M8" s="48">
        <v>112</v>
      </c>
      <c r="N8" s="40" t="s">
        <v>47</v>
      </c>
      <c r="O8" s="49">
        <f t="shared" si="0"/>
        <v>198</v>
      </c>
      <c r="P8" s="47">
        <v>91</v>
      </c>
      <c r="Q8" s="48">
        <v>107</v>
      </c>
      <c r="R8" s="40" t="s">
        <v>47</v>
      </c>
      <c r="S8" s="41">
        <f t="shared" si="1"/>
        <v>187</v>
      </c>
      <c r="T8" s="47">
        <v>88</v>
      </c>
      <c r="U8" s="48">
        <v>99</v>
      </c>
      <c r="V8" s="40" t="s">
        <v>47</v>
      </c>
      <c r="W8" s="49">
        <f t="shared" si="2"/>
        <v>164</v>
      </c>
      <c r="X8" s="47">
        <v>80</v>
      </c>
      <c r="Y8" s="47">
        <v>84</v>
      </c>
    </row>
    <row r="9" spans="1:25" ht="15">
      <c r="A9" s="59"/>
      <c r="B9" s="40" t="s">
        <v>48</v>
      </c>
      <c r="C9" s="41">
        <f t="shared" si="3"/>
        <v>251</v>
      </c>
      <c r="D9" s="47">
        <v>118</v>
      </c>
      <c r="E9" s="48">
        <v>133</v>
      </c>
      <c r="F9" s="40" t="s">
        <v>48</v>
      </c>
      <c r="G9" s="41">
        <f t="shared" si="4"/>
        <v>243</v>
      </c>
      <c r="H9" s="47">
        <v>117</v>
      </c>
      <c r="I9" s="48">
        <v>126</v>
      </c>
      <c r="J9" s="40" t="s">
        <v>48</v>
      </c>
      <c r="K9" s="41">
        <f t="shared" si="5"/>
        <v>228</v>
      </c>
      <c r="L9" s="47">
        <v>111</v>
      </c>
      <c r="M9" s="48">
        <v>117</v>
      </c>
      <c r="N9" s="40" t="s">
        <v>48</v>
      </c>
      <c r="O9" s="49">
        <f t="shared" si="0"/>
        <v>229</v>
      </c>
      <c r="P9" s="47">
        <v>114</v>
      </c>
      <c r="Q9" s="48">
        <v>115</v>
      </c>
      <c r="R9" s="40" t="s">
        <v>48</v>
      </c>
      <c r="S9" s="41">
        <f t="shared" si="1"/>
        <v>234</v>
      </c>
      <c r="T9" s="47">
        <v>110</v>
      </c>
      <c r="U9" s="48">
        <v>124</v>
      </c>
      <c r="V9" s="40" t="s">
        <v>48</v>
      </c>
      <c r="W9" s="49">
        <f t="shared" si="2"/>
        <v>235</v>
      </c>
      <c r="X9" s="47">
        <v>115</v>
      </c>
      <c r="Y9" s="47">
        <v>120</v>
      </c>
    </row>
    <row r="10" spans="1:25" ht="15">
      <c r="A10" s="59"/>
      <c r="B10" s="40" t="s">
        <v>49</v>
      </c>
      <c r="C10" s="41">
        <f t="shared" si="3"/>
        <v>271</v>
      </c>
      <c r="D10" s="47">
        <v>153</v>
      </c>
      <c r="E10" s="48">
        <v>118</v>
      </c>
      <c r="F10" s="40" t="s">
        <v>49</v>
      </c>
      <c r="G10" s="41">
        <f t="shared" si="4"/>
        <v>274</v>
      </c>
      <c r="H10" s="47">
        <v>152</v>
      </c>
      <c r="I10" s="48">
        <v>122</v>
      </c>
      <c r="J10" s="40" t="s">
        <v>49</v>
      </c>
      <c r="K10" s="41">
        <f t="shared" si="5"/>
        <v>279</v>
      </c>
      <c r="L10" s="47">
        <v>146</v>
      </c>
      <c r="M10" s="48">
        <v>133</v>
      </c>
      <c r="N10" s="40" t="s">
        <v>49</v>
      </c>
      <c r="O10" s="49">
        <f t="shared" si="0"/>
        <v>262</v>
      </c>
      <c r="P10" s="47">
        <v>134</v>
      </c>
      <c r="Q10" s="48">
        <v>128</v>
      </c>
      <c r="R10" s="40" t="s">
        <v>49</v>
      </c>
      <c r="S10" s="41">
        <f t="shared" si="1"/>
        <v>261</v>
      </c>
      <c r="T10" s="47">
        <v>139</v>
      </c>
      <c r="U10" s="48">
        <v>122</v>
      </c>
      <c r="V10" s="40" t="s">
        <v>49</v>
      </c>
      <c r="W10" s="49">
        <f t="shared" si="2"/>
        <v>243</v>
      </c>
      <c r="X10" s="47">
        <v>119</v>
      </c>
      <c r="Y10" s="47">
        <v>124</v>
      </c>
    </row>
    <row r="11" spans="1:25" ht="15">
      <c r="A11" s="59"/>
      <c r="B11" s="40" t="s">
        <v>50</v>
      </c>
      <c r="C11" s="41">
        <f t="shared" si="3"/>
        <v>225</v>
      </c>
      <c r="D11" s="47">
        <v>111</v>
      </c>
      <c r="E11" s="48">
        <v>114</v>
      </c>
      <c r="F11" s="40" t="s">
        <v>50</v>
      </c>
      <c r="G11" s="41">
        <f t="shared" si="4"/>
        <v>217</v>
      </c>
      <c r="H11" s="47">
        <v>106</v>
      </c>
      <c r="I11" s="48">
        <v>111</v>
      </c>
      <c r="J11" s="40" t="s">
        <v>50</v>
      </c>
      <c r="K11" s="41">
        <f t="shared" si="5"/>
        <v>217</v>
      </c>
      <c r="L11" s="47">
        <v>113</v>
      </c>
      <c r="M11" s="48">
        <v>104</v>
      </c>
      <c r="N11" s="40" t="s">
        <v>50</v>
      </c>
      <c r="O11" s="49">
        <f t="shared" si="0"/>
        <v>257</v>
      </c>
      <c r="P11" s="47">
        <v>140</v>
      </c>
      <c r="Q11" s="48">
        <v>117</v>
      </c>
      <c r="R11" s="40" t="s">
        <v>50</v>
      </c>
      <c r="S11" s="41">
        <f t="shared" si="1"/>
        <v>255</v>
      </c>
      <c r="T11" s="47">
        <v>143</v>
      </c>
      <c r="U11" s="48">
        <v>112</v>
      </c>
      <c r="V11" s="40" t="s">
        <v>50</v>
      </c>
      <c r="W11" s="49">
        <f t="shared" si="2"/>
        <v>239</v>
      </c>
      <c r="X11" s="47">
        <v>132</v>
      </c>
      <c r="Y11" s="47">
        <v>107</v>
      </c>
    </row>
    <row r="12" spans="1:25" ht="15">
      <c r="A12" s="59"/>
      <c r="B12" s="40" t="s">
        <v>51</v>
      </c>
      <c r="C12" s="41">
        <f t="shared" si="3"/>
        <v>228</v>
      </c>
      <c r="D12" s="47">
        <v>126</v>
      </c>
      <c r="E12" s="48">
        <v>102</v>
      </c>
      <c r="F12" s="40" t="s">
        <v>51</v>
      </c>
      <c r="G12" s="41">
        <f t="shared" si="4"/>
        <v>232</v>
      </c>
      <c r="H12" s="47">
        <v>123</v>
      </c>
      <c r="I12" s="48">
        <v>109</v>
      </c>
      <c r="J12" s="40" t="s">
        <v>51</v>
      </c>
      <c r="K12" s="41">
        <f t="shared" si="5"/>
        <v>243</v>
      </c>
      <c r="L12" s="47">
        <v>134</v>
      </c>
      <c r="M12" s="48">
        <v>109</v>
      </c>
      <c r="N12" s="40" t="s">
        <v>51</v>
      </c>
      <c r="O12" s="49">
        <f t="shared" si="0"/>
        <v>234</v>
      </c>
      <c r="P12" s="47">
        <v>133</v>
      </c>
      <c r="Q12" s="48">
        <v>101</v>
      </c>
      <c r="R12" s="40" t="s">
        <v>51</v>
      </c>
      <c r="S12" s="41">
        <f t="shared" si="1"/>
        <v>232</v>
      </c>
      <c r="T12" s="47">
        <v>135</v>
      </c>
      <c r="U12" s="48">
        <v>97</v>
      </c>
      <c r="V12" s="40" t="s">
        <v>51</v>
      </c>
      <c r="W12" s="49">
        <f t="shared" si="2"/>
        <v>223</v>
      </c>
      <c r="X12" s="47">
        <v>124</v>
      </c>
      <c r="Y12" s="47">
        <v>99</v>
      </c>
    </row>
    <row r="13" spans="1:25" ht="15">
      <c r="A13" s="59"/>
      <c r="B13" s="40" t="s">
        <v>52</v>
      </c>
      <c r="C13" s="41">
        <f t="shared" si="3"/>
        <v>249</v>
      </c>
      <c r="D13" s="47">
        <v>124</v>
      </c>
      <c r="E13" s="48">
        <v>125</v>
      </c>
      <c r="F13" s="40" t="s">
        <v>52</v>
      </c>
      <c r="G13" s="41">
        <f t="shared" si="4"/>
        <v>240</v>
      </c>
      <c r="H13" s="47">
        <v>122</v>
      </c>
      <c r="I13" s="48">
        <v>118</v>
      </c>
      <c r="J13" s="40" t="s">
        <v>52</v>
      </c>
      <c r="K13" s="41">
        <f t="shared" si="5"/>
        <v>233</v>
      </c>
      <c r="L13" s="47">
        <v>125</v>
      </c>
      <c r="M13" s="48">
        <v>108</v>
      </c>
      <c r="N13" s="40" t="s">
        <v>52</v>
      </c>
      <c r="O13" s="49">
        <f t="shared" si="0"/>
        <v>234</v>
      </c>
      <c r="P13" s="47">
        <v>130</v>
      </c>
      <c r="Q13" s="48">
        <v>104</v>
      </c>
      <c r="R13" s="40" t="s">
        <v>52</v>
      </c>
      <c r="S13" s="41">
        <f t="shared" si="1"/>
        <v>230</v>
      </c>
      <c r="T13" s="47">
        <v>125</v>
      </c>
      <c r="U13" s="48">
        <v>105</v>
      </c>
      <c r="V13" s="40" t="s">
        <v>52</v>
      </c>
      <c r="W13" s="49">
        <f t="shared" si="2"/>
        <v>224</v>
      </c>
      <c r="X13" s="47">
        <v>128</v>
      </c>
      <c r="Y13" s="47">
        <v>96</v>
      </c>
    </row>
    <row r="14" spans="1:25" ht="15">
      <c r="A14" s="59"/>
      <c r="B14" s="40" t="s">
        <v>53</v>
      </c>
      <c r="C14" s="41">
        <f t="shared" si="3"/>
        <v>277</v>
      </c>
      <c r="D14" s="47">
        <v>145</v>
      </c>
      <c r="E14" s="48">
        <v>132</v>
      </c>
      <c r="F14" s="40" t="s">
        <v>53</v>
      </c>
      <c r="G14" s="41">
        <f t="shared" si="4"/>
        <v>248</v>
      </c>
      <c r="H14" s="47">
        <v>122</v>
      </c>
      <c r="I14" s="48">
        <v>126</v>
      </c>
      <c r="J14" s="40" t="s">
        <v>53</v>
      </c>
      <c r="K14" s="41">
        <f t="shared" si="5"/>
        <v>237</v>
      </c>
      <c r="L14" s="47">
        <v>116</v>
      </c>
      <c r="M14" s="48">
        <v>121</v>
      </c>
      <c r="N14" s="40" t="s">
        <v>53</v>
      </c>
      <c r="O14" s="49">
        <f t="shared" si="0"/>
        <v>239</v>
      </c>
      <c r="P14" s="47">
        <v>106</v>
      </c>
      <c r="Q14" s="48">
        <v>133</v>
      </c>
      <c r="R14" s="40" t="s">
        <v>53</v>
      </c>
      <c r="S14" s="41">
        <f t="shared" si="1"/>
        <v>243</v>
      </c>
      <c r="T14" s="47">
        <v>110</v>
      </c>
      <c r="U14" s="48">
        <v>133</v>
      </c>
      <c r="V14" s="40" t="s">
        <v>53</v>
      </c>
      <c r="W14" s="49">
        <f t="shared" si="2"/>
        <v>233</v>
      </c>
      <c r="X14" s="47">
        <v>108</v>
      </c>
      <c r="Y14" s="47">
        <v>125</v>
      </c>
    </row>
    <row r="15" spans="1:25" ht="15">
      <c r="A15" s="59"/>
      <c r="B15" s="40" t="s">
        <v>54</v>
      </c>
      <c r="C15" s="41">
        <f t="shared" si="3"/>
        <v>406</v>
      </c>
      <c r="D15" s="47">
        <v>203</v>
      </c>
      <c r="E15" s="48">
        <v>203</v>
      </c>
      <c r="F15" s="40" t="s">
        <v>54</v>
      </c>
      <c r="G15" s="41">
        <f t="shared" si="4"/>
        <v>387</v>
      </c>
      <c r="H15" s="47">
        <v>200</v>
      </c>
      <c r="I15" s="48">
        <v>187</v>
      </c>
      <c r="J15" s="40" t="s">
        <v>54</v>
      </c>
      <c r="K15" s="41">
        <f t="shared" si="5"/>
        <v>351</v>
      </c>
      <c r="L15" s="47">
        <v>180</v>
      </c>
      <c r="M15" s="48">
        <v>171</v>
      </c>
      <c r="N15" s="40" t="s">
        <v>54</v>
      </c>
      <c r="O15" s="49">
        <f t="shared" si="0"/>
        <v>314</v>
      </c>
      <c r="P15" s="47">
        <v>170</v>
      </c>
      <c r="Q15" s="48">
        <v>144</v>
      </c>
      <c r="R15" s="40" t="s">
        <v>54</v>
      </c>
      <c r="S15" s="41">
        <f t="shared" si="1"/>
        <v>286</v>
      </c>
      <c r="T15" s="47">
        <v>155</v>
      </c>
      <c r="U15" s="48">
        <v>131</v>
      </c>
      <c r="V15" s="40" t="s">
        <v>54</v>
      </c>
      <c r="W15" s="49">
        <f t="shared" si="2"/>
        <v>263</v>
      </c>
      <c r="X15" s="47">
        <v>140</v>
      </c>
      <c r="Y15" s="47">
        <v>123</v>
      </c>
    </row>
    <row r="16" spans="1:25" ht="15">
      <c r="A16" s="59"/>
      <c r="B16" s="40" t="s">
        <v>55</v>
      </c>
      <c r="C16" s="41">
        <f t="shared" si="3"/>
        <v>348</v>
      </c>
      <c r="D16" s="47">
        <v>186</v>
      </c>
      <c r="E16" s="48">
        <v>162</v>
      </c>
      <c r="F16" s="40" t="s">
        <v>55</v>
      </c>
      <c r="G16" s="41">
        <f t="shared" si="4"/>
        <v>379</v>
      </c>
      <c r="H16" s="47">
        <v>197</v>
      </c>
      <c r="I16" s="48">
        <v>182</v>
      </c>
      <c r="J16" s="40" t="s">
        <v>55</v>
      </c>
      <c r="K16" s="41">
        <f t="shared" si="5"/>
        <v>376</v>
      </c>
      <c r="L16" s="47">
        <v>187</v>
      </c>
      <c r="M16" s="48">
        <v>189</v>
      </c>
      <c r="N16" s="40" t="s">
        <v>55</v>
      </c>
      <c r="O16" s="49">
        <f t="shared" si="0"/>
        <v>407</v>
      </c>
      <c r="P16" s="47">
        <v>197</v>
      </c>
      <c r="Q16" s="48">
        <v>210</v>
      </c>
      <c r="R16" s="40" t="s">
        <v>55</v>
      </c>
      <c r="S16" s="41">
        <f t="shared" si="1"/>
        <v>410</v>
      </c>
      <c r="T16" s="47">
        <v>209</v>
      </c>
      <c r="U16" s="48">
        <v>201</v>
      </c>
      <c r="V16" s="40" t="s">
        <v>55</v>
      </c>
      <c r="W16" s="49">
        <f t="shared" si="2"/>
        <v>397</v>
      </c>
      <c r="X16" s="47">
        <v>200</v>
      </c>
      <c r="Y16" s="47">
        <v>197</v>
      </c>
    </row>
    <row r="17" spans="1:25" ht="15">
      <c r="A17" s="59"/>
      <c r="B17" s="40" t="s">
        <v>56</v>
      </c>
      <c r="C17" s="41">
        <f t="shared" si="3"/>
        <v>330</v>
      </c>
      <c r="D17" s="47">
        <v>171</v>
      </c>
      <c r="E17" s="48">
        <v>159</v>
      </c>
      <c r="F17" s="40" t="s">
        <v>56</v>
      </c>
      <c r="G17" s="41">
        <f t="shared" si="4"/>
        <v>329</v>
      </c>
      <c r="H17" s="47">
        <v>177</v>
      </c>
      <c r="I17" s="48">
        <v>152</v>
      </c>
      <c r="J17" s="40" t="s">
        <v>56</v>
      </c>
      <c r="K17" s="41">
        <f t="shared" si="5"/>
        <v>344</v>
      </c>
      <c r="L17" s="47">
        <v>194</v>
      </c>
      <c r="M17" s="48">
        <v>150</v>
      </c>
      <c r="N17" s="40" t="s">
        <v>56</v>
      </c>
      <c r="O17" s="49">
        <f t="shared" si="0"/>
        <v>332</v>
      </c>
      <c r="P17" s="47">
        <v>191</v>
      </c>
      <c r="Q17" s="48">
        <v>141</v>
      </c>
      <c r="R17" s="40" t="s">
        <v>56</v>
      </c>
      <c r="S17" s="41">
        <f t="shared" si="1"/>
        <v>332</v>
      </c>
      <c r="T17" s="47">
        <v>179</v>
      </c>
      <c r="U17" s="48">
        <v>153</v>
      </c>
      <c r="V17" s="40" t="s">
        <v>56</v>
      </c>
      <c r="W17" s="49">
        <f t="shared" si="2"/>
        <v>342</v>
      </c>
      <c r="X17" s="47">
        <v>184</v>
      </c>
      <c r="Y17" s="47">
        <v>158</v>
      </c>
    </row>
    <row r="18" spans="1:25" ht="15">
      <c r="A18" s="59"/>
      <c r="B18" s="40" t="s">
        <v>57</v>
      </c>
      <c r="C18" s="41">
        <f t="shared" si="3"/>
        <v>289</v>
      </c>
      <c r="D18" s="47">
        <v>139</v>
      </c>
      <c r="E18" s="48">
        <v>150</v>
      </c>
      <c r="F18" s="40" t="s">
        <v>57</v>
      </c>
      <c r="G18" s="41">
        <f t="shared" si="4"/>
        <v>266</v>
      </c>
      <c r="H18" s="47">
        <v>133</v>
      </c>
      <c r="I18" s="48">
        <v>133</v>
      </c>
      <c r="J18" s="40" t="s">
        <v>57</v>
      </c>
      <c r="K18" s="41">
        <f t="shared" si="5"/>
        <v>278</v>
      </c>
      <c r="L18" s="47">
        <v>144</v>
      </c>
      <c r="M18" s="48">
        <v>134</v>
      </c>
      <c r="N18" s="40" t="s">
        <v>57</v>
      </c>
      <c r="O18" s="49">
        <f t="shared" si="0"/>
        <v>285</v>
      </c>
      <c r="P18" s="47">
        <v>150</v>
      </c>
      <c r="Q18" s="48">
        <v>135</v>
      </c>
      <c r="R18" s="40" t="s">
        <v>57</v>
      </c>
      <c r="S18" s="41">
        <f t="shared" si="1"/>
        <v>295</v>
      </c>
      <c r="T18" s="47">
        <v>156</v>
      </c>
      <c r="U18" s="48">
        <v>139</v>
      </c>
      <c r="V18" s="40" t="s">
        <v>57</v>
      </c>
      <c r="W18" s="49">
        <f t="shared" si="2"/>
        <v>316</v>
      </c>
      <c r="X18" s="47">
        <v>164</v>
      </c>
      <c r="Y18" s="47">
        <v>152</v>
      </c>
    </row>
    <row r="19" spans="1:25" ht="15">
      <c r="A19" s="59"/>
      <c r="B19" s="40" t="s">
        <v>58</v>
      </c>
      <c r="C19" s="41">
        <f t="shared" si="3"/>
        <v>287</v>
      </c>
      <c r="D19" s="47">
        <v>136</v>
      </c>
      <c r="E19" s="48">
        <v>151</v>
      </c>
      <c r="F19" s="40" t="s">
        <v>58</v>
      </c>
      <c r="G19" s="41">
        <f t="shared" si="4"/>
        <v>293</v>
      </c>
      <c r="H19" s="47">
        <v>138</v>
      </c>
      <c r="I19" s="48">
        <v>155</v>
      </c>
      <c r="J19" s="40" t="s">
        <v>58</v>
      </c>
      <c r="K19" s="41">
        <f t="shared" si="5"/>
        <v>282</v>
      </c>
      <c r="L19" s="47">
        <v>132</v>
      </c>
      <c r="M19" s="48">
        <v>150</v>
      </c>
      <c r="N19" s="40" t="s">
        <v>58</v>
      </c>
      <c r="O19" s="49">
        <f t="shared" si="0"/>
        <v>280</v>
      </c>
      <c r="P19" s="47">
        <v>129</v>
      </c>
      <c r="Q19" s="48">
        <v>151</v>
      </c>
      <c r="R19" s="40" t="s">
        <v>58</v>
      </c>
      <c r="S19" s="41">
        <f t="shared" si="1"/>
        <v>277</v>
      </c>
      <c r="T19" s="47">
        <v>131</v>
      </c>
      <c r="U19" s="48">
        <v>146</v>
      </c>
      <c r="V19" s="40" t="s">
        <v>58</v>
      </c>
      <c r="W19" s="49">
        <f t="shared" si="2"/>
        <v>264</v>
      </c>
      <c r="X19" s="47">
        <v>130</v>
      </c>
      <c r="Y19" s="47">
        <v>134</v>
      </c>
    </row>
    <row r="20" spans="1:25" ht="15">
      <c r="A20" s="59"/>
      <c r="B20" s="40" t="s">
        <v>59</v>
      </c>
      <c r="C20" s="41">
        <f t="shared" si="3"/>
        <v>377</v>
      </c>
      <c r="D20" s="47">
        <v>189</v>
      </c>
      <c r="E20" s="48">
        <v>188</v>
      </c>
      <c r="F20" s="40" t="s">
        <v>59</v>
      </c>
      <c r="G20" s="41">
        <f t="shared" si="4"/>
        <v>358</v>
      </c>
      <c r="H20" s="47">
        <v>180</v>
      </c>
      <c r="I20" s="48">
        <v>178</v>
      </c>
      <c r="J20" s="40" t="s">
        <v>59</v>
      </c>
      <c r="K20" s="41">
        <f t="shared" si="5"/>
        <v>337</v>
      </c>
      <c r="L20" s="47">
        <v>164</v>
      </c>
      <c r="M20" s="48">
        <v>173</v>
      </c>
      <c r="N20" s="40" t="s">
        <v>59</v>
      </c>
      <c r="O20" s="49">
        <f t="shared" si="0"/>
        <v>299</v>
      </c>
      <c r="P20" s="47">
        <v>145</v>
      </c>
      <c r="Q20" s="48">
        <v>154</v>
      </c>
      <c r="R20" s="40" t="s">
        <v>59</v>
      </c>
      <c r="S20" s="41">
        <f t="shared" si="1"/>
        <v>287</v>
      </c>
      <c r="T20" s="47">
        <v>136</v>
      </c>
      <c r="U20" s="48">
        <v>151</v>
      </c>
      <c r="V20" s="40" t="s">
        <v>59</v>
      </c>
      <c r="W20" s="49">
        <f t="shared" si="2"/>
        <v>270</v>
      </c>
      <c r="X20" s="47">
        <v>125</v>
      </c>
      <c r="Y20" s="47">
        <v>145</v>
      </c>
    </row>
    <row r="21" spans="1:25" ht="15">
      <c r="A21" s="59"/>
      <c r="B21" s="40" t="s">
        <v>60</v>
      </c>
      <c r="C21" s="41">
        <f t="shared" si="3"/>
        <v>306</v>
      </c>
      <c r="D21" s="47">
        <v>152</v>
      </c>
      <c r="E21" s="48">
        <v>154</v>
      </c>
      <c r="F21" s="40" t="s">
        <v>60</v>
      </c>
      <c r="G21" s="41">
        <f t="shared" si="4"/>
        <v>305</v>
      </c>
      <c r="H21" s="47">
        <v>148</v>
      </c>
      <c r="I21" s="48">
        <v>157</v>
      </c>
      <c r="J21" s="40" t="s">
        <v>60</v>
      </c>
      <c r="K21" s="41">
        <f t="shared" si="5"/>
        <v>316</v>
      </c>
      <c r="L21" s="47">
        <v>156</v>
      </c>
      <c r="M21" s="48">
        <v>160</v>
      </c>
      <c r="N21" s="40" t="s">
        <v>60</v>
      </c>
      <c r="O21" s="49">
        <f t="shared" si="0"/>
        <v>320</v>
      </c>
      <c r="P21" s="47">
        <v>152</v>
      </c>
      <c r="Q21" s="48">
        <v>168</v>
      </c>
      <c r="R21" s="40" t="s">
        <v>60</v>
      </c>
      <c r="S21" s="41">
        <f t="shared" si="1"/>
        <v>328</v>
      </c>
      <c r="T21" s="47">
        <v>160</v>
      </c>
      <c r="U21" s="48">
        <v>168</v>
      </c>
      <c r="V21" s="40" t="s">
        <v>60</v>
      </c>
      <c r="W21" s="49">
        <f t="shared" si="2"/>
        <v>349</v>
      </c>
      <c r="X21" s="47">
        <v>171</v>
      </c>
      <c r="Y21" s="47">
        <v>178</v>
      </c>
    </row>
    <row r="22" spans="1:25" ht="15">
      <c r="A22" s="59"/>
      <c r="B22" s="40" t="s">
        <v>61</v>
      </c>
      <c r="C22" s="41">
        <f t="shared" si="3"/>
        <v>331</v>
      </c>
      <c r="D22" s="47">
        <v>134</v>
      </c>
      <c r="E22" s="48">
        <v>197</v>
      </c>
      <c r="F22" s="40" t="s">
        <v>61</v>
      </c>
      <c r="G22" s="41">
        <f t="shared" si="4"/>
        <v>334</v>
      </c>
      <c r="H22" s="47">
        <v>135</v>
      </c>
      <c r="I22" s="48">
        <v>199</v>
      </c>
      <c r="J22" s="40" t="s">
        <v>61</v>
      </c>
      <c r="K22" s="41">
        <f t="shared" si="5"/>
        <v>324</v>
      </c>
      <c r="L22" s="47">
        <v>133</v>
      </c>
      <c r="M22" s="48">
        <v>191</v>
      </c>
      <c r="N22" s="40" t="s">
        <v>61</v>
      </c>
      <c r="O22" s="49">
        <f t="shared" si="0"/>
        <v>321</v>
      </c>
      <c r="P22" s="47">
        <v>143</v>
      </c>
      <c r="Q22" s="48">
        <v>178</v>
      </c>
      <c r="R22" s="40" t="s">
        <v>61</v>
      </c>
      <c r="S22" s="41">
        <f t="shared" si="1"/>
        <v>295</v>
      </c>
      <c r="T22" s="47">
        <v>135</v>
      </c>
      <c r="U22" s="48">
        <v>160</v>
      </c>
      <c r="V22" s="40" t="s">
        <v>61</v>
      </c>
      <c r="W22" s="49">
        <f t="shared" si="2"/>
        <v>265</v>
      </c>
      <c r="X22" s="47">
        <v>128</v>
      </c>
      <c r="Y22" s="47">
        <v>137</v>
      </c>
    </row>
    <row r="23" spans="1:25" ht="15">
      <c r="A23" s="59"/>
      <c r="B23" s="40" t="s">
        <v>62</v>
      </c>
      <c r="C23" s="41">
        <f t="shared" si="3"/>
        <v>241</v>
      </c>
      <c r="D23" s="47">
        <v>105</v>
      </c>
      <c r="E23" s="48">
        <v>136</v>
      </c>
      <c r="F23" s="40" t="s">
        <v>62</v>
      </c>
      <c r="G23" s="41">
        <f t="shared" si="4"/>
        <v>253</v>
      </c>
      <c r="H23" s="47">
        <v>114</v>
      </c>
      <c r="I23" s="48">
        <v>139</v>
      </c>
      <c r="J23" s="40" t="s">
        <v>62</v>
      </c>
      <c r="K23" s="41">
        <f t="shared" si="5"/>
        <v>268</v>
      </c>
      <c r="L23" s="47">
        <v>122</v>
      </c>
      <c r="M23" s="48">
        <v>146</v>
      </c>
      <c r="N23" s="40" t="s">
        <v>62</v>
      </c>
      <c r="O23" s="49">
        <f t="shared" si="0"/>
        <v>278</v>
      </c>
      <c r="P23" s="47">
        <v>119</v>
      </c>
      <c r="Q23" s="48">
        <v>159</v>
      </c>
      <c r="R23" s="40" t="s">
        <v>62</v>
      </c>
      <c r="S23" s="41">
        <f t="shared" si="1"/>
        <v>292</v>
      </c>
      <c r="T23" s="47">
        <v>117</v>
      </c>
      <c r="U23" s="48">
        <v>175</v>
      </c>
      <c r="V23" s="40" t="s">
        <v>62</v>
      </c>
      <c r="W23" s="49">
        <f t="shared" si="2"/>
        <v>290</v>
      </c>
      <c r="X23" s="47">
        <v>109</v>
      </c>
      <c r="Y23" s="47">
        <v>181</v>
      </c>
    </row>
    <row r="24" spans="1:25" ht="15">
      <c r="A24" s="59"/>
      <c r="B24" s="40" t="s">
        <v>63</v>
      </c>
      <c r="C24" s="41">
        <f t="shared" si="3"/>
        <v>160</v>
      </c>
      <c r="D24" s="47">
        <v>54</v>
      </c>
      <c r="E24" s="48">
        <v>106</v>
      </c>
      <c r="F24" s="40" t="s">
        <v>63</v>
      </c>
      <c r="G24" s="41">
        <f t="shared" si="4"/>
        <v>162</v>
      </c>
      <c r="H24" s="47">
        <v>51</v>
      </c>
      <c r="I24" s="48">
        <v>111</v>
      </c>
      <c r="J24" s="40" t="s">
        <v>63</v>
      </c>
      <c r="K24" s="41">
        <f t="shared" si="5"/>
        <v>161</v>
      </c>
      <c r="L24" s="47">
        <v>46</v>
      </c>
      <c r="M24" s="48">
        <v>115</v>
      </c>
      <c r="N24" s="40" t="s">
        <v>63</v>
      </c>
      <c r="O24" s="49">
        <f t="shared" si="0"/>
        <v>163</v>
      </c>
      <c r="P24" s="47">
        <v>53</v>
      </c>
      <c r="Q24" s="48">
        <v>110</v>
      </c>
      <c r="R24" s="40" t="s">
        <v>63</v>
      </c>
      <c r="S24" s="41">
        <f t="shared" si="1"/>
        <v>173</v>
      </c>
      <c r="T24" s="47">
        <v>66</v>
      </c>
      <c r="U24" s="48">
        <v>107</v>
      </c>
      <c r="V24" s="40" t="s">
        <v>63</v>
      </c>
      <c r="W24" s="49">
        <f t="shared" si="2"/>
        <v>180</v>
      </c>
      <c r="X24" s="47">
        <v>74</v>
      </c>
      <c r="Y24" s="47">
        <v>106</v>
      </c>
    </row>
    <row r="25" spans="1:25" ht="15">
      <c r="A25" s="59"/>
      <c r="B25" s="40" t="s">
        <v>64</v>
      </c>
      <c r="C25" s="41">
        <f t="shared" si="3"/>
        <v>79</v>
      </c>
      <c r="D25" s="47">
        <v>20</v>
      </c>
      <c r="E25" s="48">
        <v>59</v>
      </c>
      <c r="F25" s="40" t="s">
        <v>64</v>
      </c>
      <c r="G25" s="41">
        <f t="shared" si="4"/>
        <v>87</v>
      </c>
      <c r="H25" s="47">
        <v>25</v>
      </c>
      <c r="I25" s="48">
        <v>62</v>
      </c>
      <c r="J25" s="40" t="s">
        <v>64</v>
      </c>
      <c r="K25" s="41">
        <f t="shared" si="5"/>
        <v>89</v>
      </c>
      <c r="L25" s="47">
        <v>27</v>
      </c>
      <c r="M25" s="48">
        <v>62</v>
      </c>
      <c r="N25" s="40" t="s">
        <v>64</v>
      </c>
      <c r="O25" s="49">
        <f t="shared" si="0"/>
        <v>89</v>
      </c>
      <c r="P25" s="47">
        <v>26</v>
      </c>
      <c r="Q25" s="48">
        <v>63</v>
      </c>
      <c r="R25" s="40" t="s">
        <v>64</v>
      </c>
      <c r="S25" s="41">
        <f t="shared" si="1"/>
        <v>94</v>
      </c>
      <c r="T25" s="47">
        <v>25</v>
      </c>
      <c r="U25" s="48">
        <v>69</v>
      </c>
      <c r="V25" s="40" t="s">
        <v>64</v>
      </c>
      <c r="W25" s="49">
        <f t="shared" si="2"/>
        <v>101</v>
      </c>
      <c r="X25" s="47">
        <v>27</v>
      </c>
      <c r="Y25" s="47">
        <v>74</v>
      </c>
    </row>
    <row r="26" spans="1:25" ht="15">
      <c r="A26" s="59"/>
      <c r="B26" s="40" t="s">
        <v>65</v>
      </c>
      <c r="C26" s="41">
        <f t="shared" si="3"/>
        <v>19</v>
      </c>
      <c r="D26" s="47">
        <v>3</v>
      </c>
      <c r="E26" s="48">
        <v>16</v>
      </c>
      <c r="F26" s="40" t="s">
        <v>65</v>
      </c>
      <c r="G26" s="41">
        <f t="shared" si="4"/>
        <v>21</v>
      </c>
      <c r="H26" s="47">
        <v>5</v>
      </c>
      <c r="I26" s="48">
        <v>16</v>
      </c>
      <c r="J26" s="40" t="s">
        <v>65</v>
      </c>
      <c r="K26" s="41">
        <f t="shared" si="5"/>
        <v>26</v>
      </c>
      <c r="L26" s="47">
        <v>7</v>
      </c>
      <c r="M26" s="48">
        <v>19</v>
      </c>
      <c r="N26" s="40" t="s">
        <v>65</v>
      </c>
      <c r="O26" s="49">
        <f t="shared" si="0"/>
        <v>28</v>
      </c>
      <c r="P26" s="47">
        <v>6</v>
      </c>
      <c r="Q26" s="48">
        <v>22</v>
      </c>
      <c r="R26" s="40" t="s">
        <v>65</v>
      </c>
      <c r="S26" s="41">
        <f t="shared" si="1"/>
        <v>24</v>
      </c>
      <c r="T26" s="47">
        <v>4</v>
      </c>
      <c r="U26" s="48">
        <v>20</v>
      </c>
      <c r="V26" s="40" t="s">
        <v>65</v>
      </c>
      <c r="W26" s="49">
        <f t="shared" si="2"/>
        <v>31</v>
      </c>
      <c r="X26" s="47">
        <v>7</v>
      </c>
      <c r="Y26" s="47">
        <v>24</v>
      </c>
    </row>
    <row r="27" spans="1:25" ht="15">
      <c r="A27" s="59"/>
      <c r="B27" s="40" t="s">
        <v>66</v>
      </c>
      <c r="C27" s="42">
        <f t="shared" si="3"/>
        <v>3</v>
      </c>
      <c r="D27" s="50">
        <v>1</v>
      </c>
      <c r="E27" s="51">
        <v>2</v>
      </c>
      <c r="F27" s="40" t="s">
        <v>66</v>
      </c>
      <c r="G27" s="42">
        <f t="shared" si="4"/>
        <v>4</v>
      </c>
      <c r="H27" s="50">
        <v>1</v>
      </c>
      <c r="I27" s="51">
        <v>3</v>
      </c>
      <c r="J27" s="40" t="s">
        <v>66</v>
      </c>
      <c r="K27" s="42">
        <f t="shared" si="5"/>
        <v>4</v>
      </c>
      <c r="L27" s="50">
        <v>0</v>
      </c>
      <c r="M27" s="51">
        <v>4</v>
      </c>
      <c r="N27" s="40" t="s">
        <v>66</v>
      </c>
      <c r="O27" s="52">
        <f t="shared" si="0"/>
        <v>2</v>
      </c>
      <c r="P27" s="50">
        <v>0</v>
      </c>
      <c r="Q27" s="51">
        <v>2</v>
      </c>
      <c r="R27" s="40" t="s">
        <v>66</v>
      </c>
      <c r="S27" s="42">
        <f t="shared" si="1"/>
        <v>6</v>
      </c>
      <c r="T27" s="50">
        <v>1</v>
      </c>
      <c r="U27" s="51">
        <v>5</v>
      </c>
      <c r="V27" s="40" t="s">
        <v>66</v>
      </c>
      <c r="W27" s="52">
        <f t="shared" si="2"/>
        <v>7</v>
      </c>
      <c r="X27" s="50">
        <v>2</v>
      </c>
      <c r="Y27" s="50">
        <v>5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86</v>
      </c>
      <c r="B1" s="25"/>
      <c r="F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28</v>
      </c>
      <c r="C2"/>
      <c r="D2"/>
      <c r="E2"/>
      <c r="F2" s="25"/>
      <c r="G2"/>
      <c r="H2"/>
      <c r="I2"/>
      <c r="J2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644</v>
      </c>
      <c r="C4" s="60"/>
      <c r="D4" s="60"/>
      <c r="E4" s="60"/>
      <c r="F4" s="60">
        <v>638</v>
      </c>
      <c r="G4" s="60"/>
      <c r="H4" s="60"/>
      <c r="I4" s="60"/>
      <c r="J4" s="60">
        <v>632</v>
      </c>
      <c r="K4" s="60"/>
      <c r="L4" s="60"/>
      <c r="M4" s="60"/>
      <c r="N4" s="60">
        <v>653</v>
      </c>
      <c r="O4" s="60"/>
      <c r="P4" s="60"/>
      <c r="Q4" s="60"/>
      <c r="R4" s="60">
        <v>647</v>
      </c>
      <c r="S4" s="60"/>
      <c r="T4" s="60"/>
      <c r="U4" s="60"/>
      <c r="V4" s="56">
        <v>651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1646</v>
      </c>
      <c r="D6" s="45">
        <f>SUM(D7:D27)</f>
        <v>806</v>
      </c>
      <c r="E6" s="46">
        <f>SUM(E7:E27)</f>
        <v>840</v>
      </c>
      <c r="F6" s="37" t="s">
        <v>43</v>
      </c>
      <c r="G6" s="38">
        <f>SUM(G7:G27)</f>
        <v>1616</v>
      </c>
      <c r="H6" s="45">
        <f>SUM(H7:H27)</f>
        <v>799</v>
      </c>
      <c r="I6" s="46">
        <f>SUM(I7:I27)</f>
        <v>817</v>
      </c>
      <c r="J6" s="37" t="s">
        <v>43</v>
      </c>
      <c r="K6" s="38">
        <f>SUM(K7:K27)</f>
        <v>1595</v>
      </c>
      <c r="L6" s="45">
        <f>SUM(L7:L27)</f>
        <v>780</v>
      </c>
      <c r="M6" s="46">
        <f>SUM(M7:M27)</f>
        <v>815</v>
      </c>
      <c r="N6" s="37" t="s">
        <v>43</v>
      </c>
      <c r="O6" s="38">
        <f aca="true" t="shared" si="0" ref="O6:O27">SUM(P6:Q6)</f>
        <v>1620</v>
      </c>
      <c r="P6" s="45">
        <v>795</v>
      </c>
      <c r="Q6" s="46">
        <v>825</v>
      </c>
      <c r="R6" s="37" t="s">
        <v>43</v>
      </c>
      <c r="S6" s="38">
        <f aca="true" t="shared" si="1" ref="S6:S27">SUM(T6:U6)</f>
        <v>1590</v>
      </c>
      <c r="T6" s="45">
        <v>778</v>
      </c>
      <c r="U6" s="46">
        <v>812</v>
      </c>
      <c r="V6" s="37" t="s">
        <v>43</v>
      </c>
      <c r="W6" s="38">
        <f aca="true" t="shared" si="2" ref="W6:W27">SUM(X6:Y6)</f>
        <v>1600</v>
      </c>
      <c r="X6" s="45">
        <v>776</v>
      </c>
      <c r="Y6" s="45">
        <v>824</v>
      </c>
    </row>
    <row r="7" spans="1:25" ht="15">
      <c r="A7" s="59"/>
      <c r="B7" s="40" t="s">
        <v>46</v>
      </c>
      <c r="C7" s="41">
        <f aca="true" t="shared" si="3" ref="C7:C27">SUM(D7:E7)</f>
        <v>71</v>
      </c>
      <c r="D7" s="47">
        <v>33</v>
      </c>
      <c r="E7" s="48">
        <v>38</v>
      </c>
      <c r="F7" s="40" t="s">
        <v>46</v>
      </c>
      <c r="G7" s="41">
        <f aca="true" t="shared" si="4" ref="G7:G27">SUM(H7:I7)</f>
        <v>61</v>
      </c>
      <c r="H7" s="47">
        <v>33</v>
      </c>
      <c r="I7" s="48">
        <v>28</v>
      </c>
      <c r="J7" s="40" t="s">
        <v>46</v>
      </c>
      <c r="K7" s="41">
        <f aca="true" t="shared" si="5" ref="K7:K27">SUM(L7:M7)</f>
        <v>62</v>
      </c>
      <c r="L7" s="47">
        <v>30</v>
      </c>
      <c r="M7" s="48">
        <v>32</v>
      </c>
      <c r="N7" s="40" t="s">
        <v>46</v>
      </c>
      <c r="O7" s="49">
        <f t="shared" si="0"/>
        <v>72</v>
      </c>
      <c r="P7" s="47">
        <v>39</v>
      </c>
      <c r="Q7" s="48">
        <v>33</v>
      </c>
      <c r="R7" s="40" t="s">
        <v>46</v>
      </c>
      <c r="S7" s="49">
        <f t="shared" si="1"/>
        <v>71</v>
      </c>
      <c r="T7" s="47">
        <v>38</v>
      </c>
      <c r="U7" s="48">
        <v>33</v>
      </c>
      <c r="V7" s="40" t="s">
        <v>46</v>
      </c>
      <c r="W7" s="49">
        <f t="shared" si="2"/>
        <v>80</v>
      </c>
      <c r="X7" s="47">
        <v>39</v>
      </c>
      <c r="Y7" s="47">
        <v>41</v>
      </c>
    </row>
    <row r="8" spans="1:25" ht="15">
      <c r="A8" s="59"/>
      <c r="B8" s="40" t="s">
        <v>47</v>
      </c>
      <c r="C8" s="41">
        <f t="shared" si="3"/>
        <v>81</v>
      </c>
      <c r="D8" s="47">
        <v>45</v>
      </c>
      <c r="E8" s="48">
        <v>36</v>
      </c>
      <c r="F8" s="40" t="s">
        <v>47</v>
      </c>
      <c r="G8" s="41">
        <f t="shared" si="4"/>
        <v>72</v>
      </c>
      <c r="H8" s="47">
        <v>44</v>
      </c>
      <c r="I8" s="48">
        <v>28</v>
      </c>
      <c r="J8" s="40" t="s">
        <v>47</v>
      </c>
      <c r="K8" s="41">
        <f t="shared" si="5"/>
        <v>62</v>
      </c>
      <c r="L8" s="47">
        <v>35</v>
      </c>
      <c r="M8" s="48">
        <v>27</v>
      </c>
      <c r="N8" s="40" t="s">
        <v>47</v>
      </c>
      <c r="O8" s="49">
        <f t="shared" si="0"/>
        <v>61</v>
      </c>
      <c r="P8" s="47">
        <v>32</v>
      </c>
      <c r="Q8" s="48">
        <v>29</v>
      </c>
      <c r="R8" s="40" t="s">
        <v>47</v>
      </c>
      <c r="S8" s="49">
        <f t="shared" si="1"/>
        <v>57</v>
      </c>
      <c r="T8" s="47">
        <v>32</v>
      </c>
      <c r="U8" s="48">
        <v>25</v>
      </c>
      <c r="V8" s="40" t="s">
        <v>47</v>
      </c>
      <c r="W8" s="49">
        <f t="shared" si="2"/>
        <v>65</v>
      </c>
      <c r="X8" s="47">
        <v>35</v>
      </c>
      <c r="Y8" s="47">
        <v>30</v>
      </c>
    </row>
    <row r="9" spans="1:25" ht="15">
      <c r="A9" s="59"/>
      <c r="B9" s="40" t="s">
        <v>48</v>
      </c>
      <c r="C9" s="41">
        <f t="shared" si="3"/>
        <v>100</v>
      </c>
      <c r="D9" s="47">
        <v>53</v>
      </c>
      <c r="E9" s="48">
        <v>47</v>
      </c>
      <c r="F9" s="40" t="s">
        <v>48</v>
      </c>
      <c r="G9" s="41">
        <f t="shared" si="4"/>
        <v>92</v>
      </c>
      <c r="H9" s="47">
        <v>46</v>
      </c>
      <c r="I9" s="48">
        <v>46</v>
      </c>
      <c r="J9" s="40" t="s">
        <v>48</v>
      </c>
      <c r="K9" s="41">
        <f t="shared" si="5"/>
        <v>97</v>
      </c>
      <c r="L9" s="47">
        <v>54</v>
      </c>
      <c r="M9" s="48">
        <v>43</v>
      </c>
      <c r="N9" s="40" t="s">
        <v>48</v>
      </c>
      <c r="O9" s="49">
        <f t="shared" si="0"/>
        <v>96</v>
      </c>
      <c r="P9" s="47">
        <v>56</v>
      </c>
      <c r="Q9" s="48">
        <v>40</v>
      </c>
      <c r="R9" s="40" t="s">
        <v>48</v>
      </c>
      <c r="S9" s="49">
        <f t="shared" si="1"/>
        <v>90</v>
      </c>
      <c r="T9" s="47">
        <v>52</v>
      </c>
      <c r="U9" s="48">
        <v>38</v>
      </c>
      <c r="V9" s="40" t="s">
        <v>48</v>
      </c>
      <c r="W9" s="49">
        <f t="shared" si="2"/>
        <v>83</v>
      </c>
      <c r="X9" s="47">
        <v>46</v>
      </c>
      <c r="Y9" s="47">
        <v>37</v>
      </c>
    </row>
    <row r="10" spans="1:25" ht="15">
      <c r="A10" s="59"/>
      <c r="B10" s="40" t="s">
        <v>49</v>
      </c>
      <c r="C10" s="41">
        <f t="shared" si="3"/>
        <v>87</v>
      </c>
      <c r="D10" s="47">
        <v>50</v>
      </c>
      <c r="E10" s="48">
        <v>37</v>
      </c>
      <c r="F10" s="40" t="s">
        <v>49</v>
      </c>
      <c r="G10" s="41">
        <f t="shared" si="4"/>
        <v>98</v>
      </c>
      <c r="H10" s="47">
        <v>55</v>
      </c>
      <c r="I10" s="48">
        <v>43</v>
      </c>
      <c r="J10" s="40" t="s">
        <v>49</v>
      </c>
      <c r="K10" s="41">
        <f t="shared" si="5"/>
        <v>97</v>
      </c>
      <c r="L10" s="47">
        <v>54</v>
      </c>
      <c r="M10" s="48">
        <v>43</v>
      </c>
      <c r="N10" s="40" t="s">
        <v>49</v>
      </c>
      <c r="O10" s="49">
        <f t="shared" si="0"/>
        <v>102</v>
      </c>
      <c r="P10" s="47">
        <v>53</v>
      </c>
      <c r="Q10" s="48">
        <v>49</v>
      </c>
      <c r="R10" s="40" t="s">
        <v>49</v>
      </c>
      <c r="S10" s="49">
        <f t="shared" si="1"/>
        <v>105</v>
      </c>
      <c r="T10" s="47">
        <v>54</v>
      </c>
      <c r="U10" s="48">
        <v>51</v>
      </c>
      <c r="V10" s="40" t="s">
        <v>49</v>
      </c>
      <c r="W10" s="49">
        <f t="shared" si="2"/>
        <v>96</v>
      </c>
      <c r="X10" s="47">
        <v>49</v>
      </c>
      <c r="Y10" s="47">
        <v>47</v>
      </c>
    </row>
    <row r="11" spans="1:25" ht="15">
      <c r="A11" s="59"/>
      <c r="B11" s="40" t="s">
        <v>50</v>
      </c>
      <c r="C11" s="41">
        <f t="shared" si="3"/>
        <v>66</v>
      </c>
      <c r="D11" s="47">
        <v>35</v>
      </c>
      <c r="E11" s="48">
        <v>31</v>
      </c>
      <c r="F11" s="40" t="s">
        <v>50</v>
      </c>
      <c r="G11" s="41">
        <f t="shared" si="4"/>
        <v>70</v>
      </c>
      <c r="H11" s="47">
        <v>35</v>
      </c>
      <c r="I11" s="48">
        <v>35</v>
      </c>
      <c r="J11" s="40" t="s">
        <v>50</v>
      </c>
      <c r="K11" s="41">
        <f t="shared" si="5"/>
        <v>68</v>
      </c>
      <c r="L11" s="47">
        <v>33</v>
      </c>
      <c r="M11" s="48">
        <v>35</v>
      </c>
      <c r="N11" s="40" t="s">
        <v>50</v>
      </c>
      <c r="O11" s="49">
        <f t="shared" si="0"/>
        <v>76</v>
      </c>
      <c r="P11" s="47">
        <v>35</v>
      </c>
      <c r="Q11" s="48">
        <v>41</v>
      </c>
      <c r="R11" s="40" t="s">
        <v>50</v>
      </c>
      <c r="S11" s="49">
        <f t="shared" si="1"/>
        <v>66</v>
      </c>
      <c r="T11" s="47">
        <v>28</v>
      </c>
      <c r="U11" s="48">
        <v>38</v>
      </c>
      <c r="V11" s="40" t="s">
        <v>50</v>
      </c>
      <c r="W11" s="49">
        <f t="shared" si="2"/>
        <v>74</v>
      </c>
      <c r="X11" s="47">
        <v>38</v>
      </c>
      <c r="Y11" s="47">
        <v>36</v>
      </c>
    </row>
    <row r="12" spans="1:25" ht="15">
      <c r="A12" s="59"/>
      <c r="B12" s="40" t="s">
        <v>51</v>
      </c>
      <c r="C12" s="41">
        <f t="shared" si="3"/>
        <v>89</v>
      </c>
      <c r="D12" s="47">
        <v>40</v>
      </c>
      <c r="E12" s="48">
        <v>49</v>
      </c>
      <c r="F12" s="40" t="s">
        <v>51</v>
      </c>
      <c r="G12" s="41">
        <f t="shared" si="4"/>
        <v>73</v>
      </c>
      <c r="H12" s="47">
        <v>37</v>
      </c>
      <c r="I12" s="48">
        <v>36</v>
      </c>
      <c r="J12" s="40" t="s">
        <v>51</v>
      </c>
      <c r="K12" s="41">
        <f t="shared" si="5"/>
        <v>66</v>
      </c>
      <c r="L12" s="47">
        <v>32</v>
      </c>
      <c r="M12" s="48">
        <v>34</v>
      </c>
      <c r="N12" s="40" t="s">
        <v>51</v>
      </c>
      <c r="O12" s="49">
        <f t="shared" si="0"/>
        <v>63</v>
      </c>
      <c r="P12" s="47">
        <v>32</v>
      </c>
      <c r="Q12" s="48">
        <v>31</v>
      </c>
      <c r="R12" s="40" t="s">
        <v>51</v>
      </c>
      <c r="S12" s="49">
        <f t="shared" si="1"/>
        <v>62</v>
      </c>
      <c r="T12" s="47">
        <v>31</v>
      </c>
      <c r="U12" s="48">
        <v>31</v>
      </c>
      <c r="V12" s="40" t="s">
        <v>51</v>
      </c>
      <c r="W12" s="49">
        <f t="shared" si="2"/>
        <v>63</v>
      </c>
      <c r="X12" s="47">
        <v>27</v>
      </c>
      <c r="Y12" s="47">
        <v>36</v>
      </c>
    </row>
    <row r="13" spans="1:25" ht="15">
      <c r="A13" s="59"/>
      <c r="B13" s="40" t="s">
        <v>52</v>
      </c>
      <c r="C13" s="41">
        <f t="shared" si="3"/>
        <v>97</v>
      </c>
      <c r="D13" s="47">
        <v>50</v>
      </c>
      <c r="E13" s="48">
        <v>47</v>
      </c>
      <c r="F13" s="40" t="s">
        <v>52</v>
      </c>
      <c r="G13" s="41">
        <f t="shared" si="4"/>
        <v>106</v>
      </c>
      <c r="H13" s="47">
        <v>55</v>
      </c>
      <c r="I13" s="48">
        <v>51</v>
      </c>
      <c r="J13" s="40" t="s">
        <v>52</v>
      </c>
      <c r="K13" s="41">
        <f t="shared" si="5"/>
        <v>95</v>
      </c>
      <c r="L13" s="47">
        <v>51</v>
      </c>
      <c r="M13" s="48">
        <v>44</v>
      </c>
      <c r="N13" s="40" t="s">
        <v>52</v>
      </c>
      <c r="O13" s="49">
        <f t="shared" si="0"/>
        <v>92</v>
      </c>
      <c r="P13" s="47">
        <v>50</v>
      </c>
      <c r="Q13" s="48">
        <v>42</v>
      </c>
      <c r="R13" s="40" t="s">
        <v>52</v>
      </c>
      <c r="S13" s="49">
        <f t="shared" si="1"/>
        <v>92</v>
      </c>
      <c r="T13" s="47">
        <v>50</v>
      </c>
      <c r="U13" s="48">
        <v>42</v>
      </c>
      <c r="V13" s="40" t="s">
        <v>52</v>
      </c>
      <c r="W13" s="49">
        <f t="shared" si="2"/>
        <v>80</v>
      </c>
      <c r="X13" s="47">
        <v>40</v>
      </c>
      <c r="Y13" s="47">
        <v>40</v>
      </c>
    </row>
    <row r="14" spans="1:25" ht="15">
      <c r="A14" s="59"/>
      <c r="B14" s="40" t="s">
        <v>53</v>
      </c>
      <c r="C14" s="41">
        <f t="shared" si="3"/>
        <v>114</v>
      </c>
      <c r="D14" s="47">
        <v>63</v>
      </c>
      <c r="E14" s="48">
        <v>51</v>
      </c>
      <c r="F14" s="40" t="s">
        <v>53</v>
      </c>
      <c r="G14" s="41">
        <f t="shared" si="4"/>
        <v>106</v>
      </c>
      <c r="H14" s="47">
        <v>63</v>
      </c>
      <c r="I14" s="48">
        <v>43</v>
      </c>
      <c r="J14" s="40" t="s">
        <v>53</v>
      </c>
      <c r="K14" s="41">
        <f t="shared" si="5"/>
        <v>102</v>
      </c>
      <c r="L14" s="47">
        <v>57</v>
      </c>
      <c r="M14" s="48">
        <v>45</v>
      </c>
      <c r="N14" s="40" t="s">
        <v>53</v>
      </c>
      <c r="O14" s="49">
        <f t="shared" si="0"/>
        <v>100</v>
      </c>
      <c r="P14" s="47">
        <v>53</v>
      </c>
      <c r="Q14" s="48">
        <v>47</v>
      </c>
      <c r="R14" s="40" t="s">
        <v>53</v>
      </c>
      <c r="S14" s="49">
        <f t="shared" si="1"/>
        <v>89</v>
      </c>
      <c r="T14" s="47">
        <v>40</v>
      </c>
      <c r="U14" s="48">
        <v>49</v>
      </c>
      <c r="V14" s="40" t="s">
        <v>53</v>
      </c>
      <c r="W14" s="49">
        <f t="shared" si="2"/>
        <v>89</v>
      </c>
      <c r="X14" s="47">
        <v>46</v>
      </c>
      <c r="Y14" s="47">
        <v>43</v>
      </c>
    </row>
    <row r="15" spans="1:25" ht="15">
      <c r="A15" s="59"/>
      <c r="B15" s="40" t="s">
        <v>54</v>
      </c>
      <c r="C15" s="41">
        <f t="shared" si="3"/>
        <v>158</v>
      </c>
      <c r="D15" s="47">
        <v>77</v>
      </c>
      <c r="E15" s="48">
        <v>81</v>
      </c>
      <c r="F15" s="40" t="s">
        <v>54</v>
      </c>
      <c r="G15" s="41">
        <f t="shared" si="4"/>
        <v>152</v>
      </c>
      <c r="H15" s="47">
        <v>70</v>
      </c>
      <c r="I15" s="48">
        <v>82</v>
      </c>
      <c r="J15" s="40" t="s">
        <v>54</v>
      </c>
      <c r="K15" s="41">
        <f t="shared" si="5"/>
        <v>146</v>
      </c>
      <c r="L15" s="47">
        <v>75</v>
      </c>
      <c r="M15" s="48">
        <v>71</v>
      </c>
      <c r="N15" s="40" t="s">
        <v>54</v>
      </c>
      <c r="O15" s="49">
        <f t="shared" si="0"/>
        <v>135</v>
      </c>
      <c r="P15" s="47">
        <v>71</v>
      </c>
      <c r="Q15" s="48">
        <v>64</v>
      </c>
      <c r="R15" s="40" t="s">
        <v>54</v>
      </c>
      <c r="S15" s="49">
        <f t="shared" si="1"/>
        <v>130</v>
      </c>
      <c r="T15" s="47">
        <v>72</v>
      </c>
      <c r="U15" s="48">
        <v>58</v>
      </c>
      <c r="V15" s="40" t="s">
        <v>54</v>
      </c>
      <c r="W15" s="49">
        <f t="shared" si="2"/>
        <v>122</v>
      </c>
      <c r="X15" s="47">
        <v>66</v>
      </c>
      <c r="Y15" s="47">
        <v>56</v>
      </c>
    </row>
    <row r="16" spans="1:25" ht="15">
      <c r="A16" s="59"/>
      <c r="B16" s="40" t="s">
        <v>55</v>
      </c>
      <c r="C16" s="41">
        <f t="shared" si="3"/>
        <v>102</v>
      </c>
      <c r="D16" s="47">
        <v>57</v>
      </c>
      <c r="E16" s="48">
        <v>45</v>
      </c>
      <c r="F16" s="40" t="s">
        <v>55</v>
      </c>
      <c r="G16" s="41">
        <f t="shared" si="4"/>
        <v>107</v>
      </c>
      <c r="H16" s="47">
        <v>59</v>
      </c>
      <c r="I16" s="48">
        <v>48</v>
      </c>
      <c r="J16" s="40" t="s">
        <v>55</v>
      </c>
      <c r="K16" s="41">
        <f t="shared" si="5"/>
        <v>113</v>
      </c>
      <c r="L16" s="47">
        <v>53</v>
      </c>
      <c r="M16" s="48">
        <v>60</v>
      </c>
      <c r="N16" s="40" t="s">
        <v>55</v>
      </c>
      <c r="O16" s="49">
        <f t="shared" si="0"/>
        <v>141</v>
      </c>
      <c r="P16" s="47">
        <v>69</v>
      </c>
      <c r="Q16" s="48">
        <v>72</v>
      </c>
      <c r="R16" s="40" t="s">
        <v>55</v>
      </c>
      <c r="S16" s="49">
        <f t="shared" si="1"/>
        <v>147</v>
      </c>
      <c r="T16" s="47">
        <v>73</v>
      </c>
      <c r="U16" s="48">
        <v>74</v>
      </c>
      <c r="V16" s="40" t="s">
        <v>55</v>
      </c>
      <c r="W16" s="49">
        <f t="shared" si="2"/>
        <v>149</v>
      </c>
      <c r="X16" s="47">
        <v>74</v>
      </c>
      <c r="Y16" s="47">
        <v>75</v>
      </c>
    </row>
    <row r="17" spans="1:25" ht="15">
      <c r="A17" s="59"/>
      <c r="B17" s="40" t="s">
        <v>56</v>
      </c>
      <c r="C17" s="41">
        <f t="shared" si="3"/>
        <v>109</v>
      </c>
      <c r="D17" s="47">
        <v>47</v>
      </c>
      <c r="E17" s="48">
        <v>62</v>
      </c>
      <c r="F17" s="40" t="s">
        <v>56</v>
      </c>
      <c r="G17" s="41">
        <f t="shared" si="4"/>
        <v>108</v>
      </c>
      <c r="H17" s="47">
        <v>48</v>
      </c>
      <c r="I17" s="48">
        <v>60</v>
      </c>
      <c r="J17" s="40" t="s">
        <v>56</v>
      </c>
      <c r="K17" s="41">
        <f t="shared" si="5"/>
        <v>117</v>
      </c>
      <c r="L17" s="47">
        <v>56</v>
      </c>
      <c r="M17" s="48">
        <v>61</v>
      </c>
      <c r="N17" s="40" t="s">
        <v>56</v>
      </c>
      <c r="O17" s="49">
        <f t="shared" si="0"/>
        <v>104</v>
      </c>
      <c r="P17" s="47">
        <v>55</v>
      </c>
      <c r="Q17" s="48">
        <v>49</v>
      </c>
      <c r="R17" s="40" t="s">
        <v>56</v>
      </c>
      <c r="S17" s="49">
        <f t="shared" si="1"/>
        <v>98</v>
      </c>
      <c r="T17" s="47">
        <v>49</v>
      </c>
      <c r="U17" s="48">
        <v>49</v>
      </c>
      <c r="V17" s="40" t="s">
        <v>56</v>
      </c>
      <c r="W17" s="49">
        <f t="shared" si="2"/>
        <v>100</v>
      </c>
      <c r="X17" s="47">
        <v>53</v>
      </c>
      <c r="Y17" s="47">
        <v>47</v>
      </c>
    </row>
    <row r="18" spans="1:25" ht="15">
      <c r="A18" s="59"/>
      <c r="B18" s="40" t="s">
        <v>57</v>
      </c>
      <c r="C18" s="41">
        <f t="shared" si="3"/>
        <v>74</v>
      </c>
      <c r="D18" s="47">
        <v>42</v>
      </c>
      <c r="E18" s="48">
        <v>32</v>
      </c>
      <c r="F18" s="40" t="s">
        <v>57</v>
      </c>
      <c r="G18" s="41">
        <f t="shared" si="4"/>
        <v>75</v>
      </c>
      <c r="H18" s="47">
        <v>40</v>
      </c>
      <c r="I18" s="48">
        <v>35</v>
      </c>
      <c r="J18" s="40" t="s">
        <v>57</v>
      </c>
      <c r="K18" s="41">
        <f t="shared" si="5"/>
        <v>75</v>
      </c>
      <c r="L18" s="47">
        <v>34</v>
      </c>
      <c r="M18" s="48">
        <v>41</v>
      </c>
      <c r="N18" s="40" t="s">
        <v>57</v>
      </c>
      <c r="O18" s="49">
        <f t="shared" si="0"/>
        <v>78</v>
      </c>
      <c r="P18" s="47">
        <v>33</v>
      </c>
      <c r="Q18" s="48">
        <v>45</v>
      </c>
      <c r="R18" s="40" t="s">
        <v>57</v>
      </c>
      <c r="S18" s="49">
        <f t="shared" si="1"/>
        <v>86</v>
      </c>
      <c r="T18" s="47">
        <v>42</v>
      </c>
      <c r="U18" s="48">
        <v>44</v>
      </c>
      <c r="V18" s="40" t="s">
        <v>57</v>
      </c>
      <c r="W18" s="49">
        <f t="shared" si="2"/>
        <v>101</v>
      </c>
      <c r="X18" s="47">
        <v>48</v>
      </c>
      <c r="Y18" s="47">
        <v>53</v>
      </c>
    </row>
    <row r="19" spans="1:25" ht="15">
      <c r="A19" s="59"/>
      <c r="B19" s="40" t="s">
        <v>58</v>
      </c>
      <c r="C19" s="41">
        <f t="shared" si="3"/>
        <v>89</v>
      </c>
      <c r="D19" s="47">
        <v>38</v>
      </c>
      <c r="E19" s="48">
        <v>51</v>
      </c>
      <c r="F19" s="40" t="s">
        <v>58</v>
      </c>
      <c r="G19" s="41">
        <f t="shared" si="4"/>
        <v>85</v>
      </c>
      <c r="H19" s="47">
        <v>42</v>
      </c>
      <c r="I19" s="48">
        <v>43</v>
      </c>
      <c r="J19" s="40" t="s">
        <v>58</v>
      </c>
      <c r="K19" s="41">
        <f t="shared" si="5"/>
        <v>74</v>
      </c>
      <c r="L19" s="47">
        <v>43</v>
      </c>
      <c r="M19" s="48">
        <v>31</v>
      </c>
      <c r="N19" s="40" t="s">
        <v>58</v>
      </c>
      <c r="O19" s="49">
        <f t="shared" si="0"/>
        <v>77</v>
      </c>
      <c r="P19" s="47">
        <v>44</v>
      </c>
      <c r="Q19" s="48">
        <v>33</v>
      </c>
      <c r="R19" s="40" t="s">
        <v>58</v>
      </c>
      <c r="S19" s="49">
        <f t="shared" si="1"/>
        <v>70</v>
      </c>
      <c r="T19" s="47">
        <v>39</v>
      </c>
      <c r="U19" s="48">
        <v>31</v>
      </c>
      <c r="V19" s="40" t="s">
        <v>58</v>
      </c>
      <c r="W19" s="49">
        <f t="shared" si="2"/>
        <v>70</v>
      </c>
      <c r="X19" s="47">
        <v>39</v>
      </c>
      <c r="Y19" s="47">
        <v>31</v>
      </c>
    </row>
    <row r="20" spans="1:25" ht="15">
      <c r="A20" s="59"/>
      <c r="B20" s="40" t="s">
        <v>59</v>
      </c>
      <c r="C20" s="41">
        <f t="shared" si="3"/>
        <v>115</v>
      </c>
      <c r="D20" s="47">
        <v>52</v>
      </c>
      <c r="E20" s="48">
        <v>63</v>
      </c>
      <c r="F20" s="40" t="s">
        <v>59</v>
      </c>
      <c r="G20" s="41">
        <f t="shared" si="4"/>
        <v>117</v>
      </c>
      <c r="H20" s="47">
        <v>51</v>
      </c>
      <c r="I20" s="48">
        <v>66</v>
      </c>
      <c r="J20" s="40" t="s">
        <v>59</v>
      </c>
      <c r="K20" s="41">
        <f t="shared" si="5"/>
        <v>115</v>
      </c>
      <c r="L20" s="47">
        <v>48</v>
      </c>
      <c r="M20" s="48">
        <v>67</v>
      </c>
      <c r="N20" s="40" t="s">
        <v>59</v>
      </c>
      <c r="O20" s="49">
        <f t="shared" si="0"/>
        <v>107</v>
      </c>
      <c r="P20" s="47">
        <v>41</v>
      </c>
      <c r="Q20" s="48">
        <v>66</v>
      </c>
      <c r="R20" s="40" t="s">
        <v>59</v>
      </c>
      <c r="S20" s="49">
        <f t="shared" si="1"/>
        <v>95</v>
      </c>
      <c r="T20" s="47">
        <v>40</v>
      </c>
      <c r="U20" s="48">
        <v>55</v>
      </c>
      <c r="V20" s="40" t="s">
        <v>59</v>
      </c>
      <c r="W20" s="49">
        <f t="shared" si="2"/>
        <v>84</v>
      </c>
      <c r="X20" s="47">
        <v>35</v>
      </c>
      <c r="Y20" s="47">
        <v>49</v>
      </c>
    </row>
    <row r="21" spans="1:25" ht="15">
      <c r="A21" s="59"/>
      <c r="B21" s="40" t="s">
        <v>60</v>
      </c>
      <c r="C21" s="41">
        <f t="shared" si="3"/>
        <v>89</v>
      </c>
      <c r="D21" s="47">
        <v>41</v>
      </c>
      <c r="E21" s="48">
        <v>48</v>
      </c>
      <c r="F21" s="40" t="s">
        <v>60</v>
      </c>
      <c r="G21" s="41">
        <f t="shared" si="4"/>
        <v>77</v>
      </c>
      <c r="H21" s="47">
        <v>33</v>
      </c>
      <c r="I21" s="48">
        <v>44</v>
      </c>
      <c r="J21" s="40" t="s">
        <v>60</v>
      </c>
      <c r="K21" s="41">
        <f t="shared" si="5"/>
        <v>86</v>
      </c>
      <c r="L21" s="47">
        <v>39</v>
      </c>
      <c r="M21" s="48">
        <v>47</v>
      </c>
      <c r="N21" s="40" t="s">
        <v>60</v>
      </c>
      <c r="O21" s="49">
        <f t="shared" si="0"/>
        <v>86</v>
      </c>
      <c r="P21" s="47">
        <v>43</v>
      </c>
      <c r="Q21" s="48">
        <v>43</v>
      </c>
      <c r="R21" s="40" t="s">
        <v>60</v>
      </c>
      <c r="S21" s="49">
        <f t="shared" si="1"/>
        <v>101</v>
      </c>
      <c r="T21" s="47">
        <v>45</v>
      </c>
      <c r="U21" s="48">
        <v>56</v>
      </c>
      <c r="V21" s="40" t="s">
        <v>60</v>
      </c>
      <c r="W21" s="49">
        <f t="shared" si="2"/>
        <v>110</v>
      </c>
      <c r="X21" s="47">
        <v>48</v>
      </c>
      <c r="Y21" s="47">
        <v>62</v>
      </c>
    </row>
    <row r="22" spans="1:25" ht="15">
      <c r="A22" s="59"/>
      <c r="B22" s="40" t="s">
        <v>61</v>
      </c>
      <c r="C22" s="41">
        <f t="shared" si="3"/>
        <v>82</v>
      </c>
      <c r="D22" s="47">
        <v>37</v>
      </c>
      <c r="E22" s="48">
        <v>45</v>
      </c>
      <c r="F22" s="40" t="s">
        <v>61</v>
      </c>
      <c r="G22" s="41">
        <f t="shared" si="4"/>
        <v>92</v>
      </c>
      <c r="H22" s="47">
        <v>43</v>
      </c>
      <c r="I22" s="48">
        <v>49</v>
      </c>
      <c r="J22" s="40" t="s">
        <v>61</v>
      </c>
      <c r="K22" s="41">
        <f t="shared" si="5"/>
        <v>87</v>
      </c>
      <c r="L22" s="47">
        <v>39</v>
      </c>
      <c r="M22" s="48">
        <v>48</v>
      </c>
      <c r="N22" s="40" t="s">
        <v>61</v>
      </c>
      <c r="O22" s="49">
        <f t="shared" si="0"/>
        <v>92</v>
      </c>
      <c r="P22" s="47">
        <v>41</v>
      </c>
      <c r="Q22" s="48">
        <v>51</v>
      </c>
      <c r="R22" s="40" t="s">
        <v>61</v>
      </c>
      <c r="S22" s="49">
        <f t="shared" si="1"/>
        <v>92</v>
      </c>
      <c r="T22" s="47">
        <v>43</v>
      </c>
      <c r="U22" s="48">
        <v>49</v>
      </c>
      <c r="V22" s="40" t="s">
        <v>61</v>
      </c>
      <c r="W22" s="49">
        <f t="shared" si="2"/>
        <v>85</v>
      </c>
      <c r="X22" s="47">
        <v>37</v>
      </c>
      <c r="Y22" s="47">
        <v>48</v>
      </c>
    </row>
    <row r="23" spans="1:25" ht="15">
      <c r="A23" s="59"/>
      <c r="B23" s="40" t="s">
        <v>62</v>
      </c>
      <c r="C23" s="41">
        <f t="shared" si="3"/>
        <v>57</v>
      </c>
      <c r="D23" s="47">
        <v>22</v>
      </c>
      <c r="E23" s="48">
        <v>35</v>
      </c>
      <c r="F23" s="40" t="s">
        <v>62</v>
      </c>
      <c r="G23" s="41">
        <f t="shared" si="4"/>
        <v>58</v>
      </c>
      <c r="H23" s="47">
        <v>22</v>
      </c>
      <c r="I23" s="48">
        <v>36</v>
      </c>
      <c r="J23" s="40" t="s">
        <v>62</v>
      </c>
      <c r="K23" s="41">
        <f t="shared" si="5"/>
        <v>61</v>
      </c>
      <c r="L23" s="47">
        <v>23</v>
      </c>
      <c r="M23" s="48">
        <v>38</v>
      </c>
      <c r="N23" s="40" t="s">
        <v>62</v>
      </c>
      <c r="O23" s="49">
        <f t="shared" si="0"/>
        <v>64</v>
      </c>
      <c r="P23" s="47">
        <v>22</v>
      </c>
      <c r="Q23" s="48">
        <v>42</v>
      </c>
      <c r="R23" s="40" t="s">
        <v>62</v>
      </c>
      <c r="S23" s="49">
        <f t="shared" si="1"/>
        <v>68</v>
      </c>
      <c r="T23" s="47">
        <v>28</v>
      </c>
      <c r="U23" s="48">
        <v>40</v>
      </c>
      <c r="V23" s="40" t="s">
        <v>62</v>
      </c>
      <c r="W23" s="49">
        <f t="shared" si="2"/>
        <v>74</v>
      </c>
      <c r="X23" s="47">
        <v>33</v>
      </c>
      <c r="Y23" s="47">
        <v>41</v>
      </c>
    </row>
    <row r="24" spans="1:25" ht="15">
      <c r="A24" s="59"/>
      <c r="B24" s="40" t="s">
        <v>63</v>
      </c>
      <c r="C24" s="41">
        <f t="shared" si="3"/>
        <v>41</v>
      </c>
      <c r="D24" s="47">
        <v>15</v>
      </c>
      <c r="E24" s="48">
        <v>26</v>
      </c>
      <c r="F24" s="40" t="s">
        <v>63</v>
      </c>
      <c r="G24" s="41">
        <f t="shared" si="4"/>
        <v>42</v>
      </c>
      <c r="H24" s="47">
        <v>15</v>
      </c>
      <c r="I24" s="48">
        <v>27</v>
      </c>
      <c r="J24" s="40" t="s">
        <v>63</v>
      </c>
      <c r="K24" s="41">
        <f t="shared" si="5"/>
        <v>50</v>
      </c>
      <c r="L24" s="47">
        <v>20</v>
      </c>
      <c r="M24" s="48">
        <v>30</v>
      </c>
      <c r="N24" s="40" t="s">
        <v>63</v>
      </c>
      <c r="O24" s="49">
        <f t="shared" si="0"/>
        <v>51</v>
      </c>
      <c r="P24" s="47">
        <v>21</v>
      </c>
      <c r="Q24" s="48">
        <v>30</v>
      </c>
      <c r="R24" s="40" t="s">
        <v>63</v>
      </c>
      <c r="S24" s="49">
        <f t="shared" si="1"/>
        <v>43</v>
      </c>
      <c r="T24" s="47">
        <v>15</v>
      </c>
      <c r="U24" s="48">
        <v>28</v>
      </c>
      <c r="V24" s="40" t="s">
        <v>63</v>
      </c>
      <c r="W24" s="49">
        <f t="shared" si="2"/>
        <v>45</v>
      </c>
      <c r="X24" s="47">
        <v>15</v>
      </c>
      <c r="Y24" s="47">
        <v>30</v>
      </c>
    </row>
    <row r="25" spans="1:25" ht="15">
      <c r="A25" s="59"/>
      <c r="B25" s="40" t="s">
        <v>64</v>
      </c>
      <c r="C25" s="41">
        <f t="shared" si="3"/>
        <v>21</v>
      </c>
      <c r="D25" s="47">
        <v>8</v>
      </c>
      <c r="E25" s="48">
        <v>13</v>
      </c>
      <c r="F25" s="40" t="s">
        <v>64</v>
      </c>
      <c r="G25" s="41">
        <f t="shared" si="4"/>
        <v>19</v>
      </c>
      <c r="H25" s="47">
        <v>5</v>
      </c>
      <c r="I25" s="48">
        <v>14</v>
      </c>
      <c r="J25" s="40" t="s">
        <v>64</v>
      </c>
      <c r="K25" s="41">
        <f t="shared" si="5"/>
        <v>18</v>
      </c>
      <c r="L25" s="47">
        <v>2</v>
      </c>
      <c r="M25" s="48">
        <v>16</v>
      </c>
      <c r="N25" s="40" t="s">
        <v>64</v>
      </c>
      <c r="O25" s="49">
        <f t="shared" si="0"/>
        <v>17</v>
      </c>
      <c r="P25" s="47">
        <v>3</v>
      </c>
      <c r="Q25" s="48">
        <v>14</v>
      </c>
      <c r="R25" s="40" t="s">
        <v>64</v>
      </c>
      <c r="S25" s="49">
        <f t="shared" si="1"/>
        <v>22</v>
      </c>
      <c r="T25" s="47">
        <v>5</v>
      </c>
      <c r="U25" s="48">
        <v>17</v>
      </c>
      <c r="V25" s="40" t="s">
        <v>64</v>
      </c>
      <c r="W25" s="49">
        <f t="shared" si="2"/>
        <v>21</v>
      </c>
      <c r="X25" s="47">
        <v>6</v>
      </c>
      <c r="Y25" s="47">
        <v>15</v>
      </c>
    </row>
    <row r="26" spans="1:25" ht="15">
      <c r="A26" s="59"/>
      <c r="B26" s="40" t="s">
        <v>65</v>
      </c>
      <c r="C26" s="41">
        <f t="shared" si="3"/>
        <v>3</v>
      </c>
      <c r="D26" s="47">
        <v>1</v>
      </c>
      <c r="E26" s="48">
        <v>2</v>
      </c>
      <c r="F26" s="40" t="s">
        <v>65</v>
      </c>
      <c r="G26" s="41">
        <f t="shared" si="4"/>
        <v>5</v>
      </c>
      <c r="H26" s="47">
        <v>3</v>
      </c>
      <c r="I26" s="48">
        <v>2</v>
      </c>
      <c r="J26" s="40" t="s">
        <v>65</v>
      </c>
      <c r="K26" s="41">
        <f t="shared" si="5"/>
        <v>2</v>
      </c>
      <c r="L26" s="47">
        <v>1</v>
      </c>
      <c r="M26" s="48">
        <v>1</v>
      </c>
      <c r="N26" s="40" t="s">
        <v>65</v>
      </c>
      <c r="O26" s="49">
        <f t="shared" si="0"/>
        <v>4</v>
      </c>
      <c r="P26" s="47">
        <v>1</v>
      </c>
      <c r="Q26" s="48">
        <v>3</v>
      </c>
      <c r="R26" s="40" t="s">
        <v>65</v>
      </c>
      <c r="S26" s="49">
        <f t="shared" si="1"/>
        <v>3</v>
      </c>
      <c r="T26" s="47">
        <v>1</v>
      </c>
      <c r="U26" s="48">
        <v>2</v>
      </c>
      <c r="V26" s="40" t="s">
        <v>65</v>
      </c>
      <c r="W26" s="49">
        <f t="shared" si="2"/>
        <v>7</v>
      </c>
      <c r="X26" s="47">
        <v>1</v>
      </c>
      <c r="Y26" s="47">
        <v>6</v>
      </c>
    </row>
    <row r="27" spans="1:25" ht="15">
      <c r="A27" s="59"/>
      <c r="B27" s="40" t="s">
        <v>66</v>
      </c>
      <c r="C27" s="42">
        <f t="shared" si="3"/>
        <v>1</v>
      </c>
      <c r="D27" s="50">
        <v>0</v>
      </c>
      <c r="E27" s="51">
        <v>1</v>
      </c>
      <c r="F27" s="40" t="s">
        <v>66</v>
      </c>
      <c r="G27" s="42">
        <f t="shared" si="4"/>
        <v>1</v>
      </c>
      <c r="H27" s="50">
        <v>0</v>
      </c>
      <c r="I27" s="51">
        <v>1</v>
      </c>
      <c r="J27" s="40" t="s">
        <v>66</v>
      </c>
      <c r="K27" s="42">
        <f t="shared" si="5"/>
        <v>2</v>
      </c>
      <c r="L27" s="50">
        <v>1</v>
      </c>
      <c r="M27" s="51">
        <v>1</v>
      </c>
      <c r="N27" s="40" t="s">
        <v>66</v>
      </c>
      <c r="O27" s="52">
        <f t="shared" si="0"/>
        <v>2</v>
      </c>
      <c r="P27" s="50">
        <v>1</v>
      </c>
      <c r="Q27" s="51">
        <v>1</v>
      </c>
      <c r="R27" s="40" t="s">
        <v>66</v>
      </c>
      <c r="S27" s="52">
        <f t="shared" si="1"/>
        <v>3</v>
      </c>
      <c r="T27" s="50">
        <v>1</v>
      </c>
      <c r="U27" s="51">
        <v>2</v>
      </c>
      <c r="V27" s="40" t="s">
        <v>66</v>
      </c>
      <c r="W27" s="52">
        <f t="shared" si="2"/>
        <v>2</v>
      </c>
      <c r="X27" s="50">
        <v>1</v>
      </c>
      <c r="Y27" s="50">
        <v>1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87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29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683</v>
      </c>
      <c r="C4" s="60"/>
      <c r="D4" s="60"/>
      <c r="E4" s="60"/>
      <c r="F4" s="60">
        <v>687</v>
      </c>
      <c r="G4" s="60"/>
      <c r="H4" s="60"/>
      <c r="I4" s="60"/>
      <c r="J4" s="60">
        <v>693</v>
      </c>
      <c r="K4" s="60"/>
      <c r="L4" s="60"/>
      <c r="M4" s="60"/>
      <c r="N4" s="60">
        <v>696</v>
      </c>
      <c r="O4" s="60"/>
      <c r="P4" s="60"/>
      <c r="Q4" s="60"/>
      <c r="R4" s="60">
        <v>725</v>
      </c>
      <c r="S4" s="60"/>
      <c r="T4" s="60"/>
      <c r="U4" s="60"/>
      <c r="V4" s="56">
        <v>735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1792</v>
      </c>
      <c r="D6" s="45">
        <f>SUM(D7:D27)</f>
        <v>869</v>
      </c>
      <c r="E6" s="46">
        <f>SUM(E7:E27)</f>
        <v>923</v>
      </c>
      <c r="F6" s="37" t="s">
        <v>43</v>
      </c>
      <c r="G6" s="38">
        <f>SUM(G7:G27)</f>
        <v>1783</v>
      </c>
      <c r="H6" s="45">
        <f>SUM(H7:H27)</f>
        <v>863</v>
      </c>
      <c r="I6" s="46">
        <f>SUM(I7:I27)</f>
        <v>920</v>
      </c>
      <c r="J6" s="37" t="s">
        <v>43</v>
      </c>
      <c r="K6" s="38">
        <f>SUM(K7:K27)</f>
        <v>1768</v>
      </c>
      <c r="L6" s="45">
        <f>SUM(L7:L27)</f>
        <v>866</v>
      </c>
      <c r="M6" s="46">
        <f>SUM(M7:M27)</f>
        <v>902</v>
      </c>
      <c r="N6" s="37" t="s">
        <v>43</v>
      </c>
      <c r="O6" s="38">
        <f aca="true" t="shared" si="0" ref="O6:O27">SUM(P6:Q6)</f>
        <v>1742</v>
      </c>
      <c r="P6" s="45">
        <v>860</v>
      </c>
      <c r="Q6" s="46">
        <v>882</v>
      </c>
      <c r="R6" s="37" t="s">
        <v>43</v>
      </c>
      <c r="S6" s="38">
        <f aca="true" t="shared" si="1" ref="S6:S27">SUM(T6:U6)</f>
        <v>1757</v>
      </c>
      <c r="T6" s="45">
        <v>870</v>
      </c>
      <c r="U6" s="46">
        <v>887</v>
      </c>
      <c r="V6" s="37" t="s">
        <v>43</v>
      </c>
      <c r="W6" s="38">
        <f aca="true" t="shared" si="2" ref="W6:W27">SUM(X6:Y6)</f>
        <v>1778</v>
      </c>
      <c r="X6" s="45">
        <v>884</v>
      </c>
      <c r="Y6" s="45">
        <v>894</v>
      </c>
    </row>
    <row r="7" spans="1:25" ht="15">
      <c r="A7" s="59"/>
      <c r="B7" s="40" t="s">
        <v>46</v>
      </c>
      <c r="C7" s="41">
        <f aca="true" t="shared" si="3" ref="C7:C27">SUM(D7:E7)</f>
        <v>74</v>
      </c>
      <c r="D7" s="47">
        <v>43</v>
      </c>
      <c r="E7" s="48">
        <v>31</v>
      </c>
      <c r="F7" s="40" t="s">
        <v>46</v>
      </c>
      <c r="G7" s="41">
        <f aca="true" t="shared" si="4" ref="G7:G27">SUM(H7:I7)</f>
        <v>68</v>
      </c>
      <c r="H7" s="47">
        <v>37</v>
      </c>
      <c r="I7" s="48">
        <v>31</v>
      </c>
      <c r="J7" s="40" t="s">
        <v>46</v>
      </c>
      <c r="K7" s="41">
        <f aca="true" t="shared" si="5" ref="K7:K27">SUM(L7:M7)</f>
        <v>69</v>
      </c>
      <c r="L7" s="47">
        <v>42</v>
      </c>
      <c r="M7" s="48">
        <v>27</v>
      </c>
      <c r="N7" s="40" t="s">
        <v>46</v>
      </c>
      <c r="O7" s="49">
        <f t="shared" si="0"/>
        <v>60</v>
      </c>
      <c r="P7" s="47">
        <v>38</v>
      </c>
      <c r="Q7" s="48">
        <v>22</v>
      </c>
      <c r="R7" s="40" t="s">
        <v>46</v>
      </c>
      <c r="S7" s="49">
        <f t="shared" si="1"/>
        <v>64</v>
      </c>
      <c r="T7" s="47">
        <v>34</v>
      </c>
      <c r="U7" s="48">
        <v>30</v>
      </c>
      <c r="V7" s="40" t="s">
        <v>46</v>
      </c>
      <c r="W7" s="49">
        <f t="shared" si="2"/>
        <v>73</v>
      </c>
      <c r="X7" s="47">
        <v>32</v>
      </c>
      <c r="Y7" s="47">
        <v>41</v>
      </c>
    </row>
    <row r="8" spans="1:25" ht="15">
      <c r="A8" s="59"/>
      <c r="B8" s="40" t="s">
        <v>47</v>
      </c>
      <c r="C8" s="41">
        <f t="shared" si="3"/>
        <v>92</v>
      </c>
      <c r="D8" s="47">
        <v>49</v>
      </c>
      <c r="E8" s="48">
        <v>43</v>
      </c>
      <c r="F8" s="40" t="s">
        <v>47</v>
      </c>
      <c r="G8" s="41">
        <f t="shared" si="4"/>
        <v>89</v>
      </c>
      <c r="H8" s="47">
        <v>46</v>
      </c>
      <c r="I8" s="48">
        <v>43</v>
      </c>
      <c r="J8" s="40" t="s">
        <v>47</v>
      </c>
      <c r="K8" s="41">
        <f t="shared" si="5"/>
        <v>78</v>
      </c>
      <c r="L8" s="47">
        <v>40</v>
      </c>
      <c r="M8" s="48">
        <v>38</v>
      </c>
      <c r="N8" s="40" t="s">
        <v>47</v>
      </c>
      <c r="O8" s="49">
        <f t="shared" si="0"/>
        <v>74</v>
      </c>
      <c r="P8" s="47">
        <v>37</v>
      </c>
      <c r="Q8" s="48">
        <v>37</v>
      </c>
      <c r="R8" s="40" t="s">
        <v>47</v>
      </c>
      <c r="S8" s="49">
        <f t="shared" si="1"/>
        <v>63</v>
      </c>
      <c r="T8" s="47">
        <v>33</v>
      </c>
      <c r="U8" s="48">
        <v>30</v>
      </c>
      <c r="V8" s="40" t="s">
        <v>47</v>
      </c>
      <c r="W8" s="49">
        <f t="shared" si="2"/>
        <v>71</v>
      </c>
      <c r="X8" s="47">
        <v>41</v>
      </c>
      <c r="Y8" s="47">
        <v>30</v>
      </c>
    </row>
    <row r="9" spans="1:25" ht="15">
      <c r="A9" s="59"/>
      <c r="B9" s="40" t="s">
        <v>48</v>
      </c>
      <c r="C9" s="41">
        <f t="shared" si="3"/>
        <v>105</v>
      </c>
      <c r="D9" s="47">
        <v>61</v>
      </c>
      <c r="E9" s="48">
        <v>44</v>
      </c>
      <c r="F9" s="40" t="s">
        <v>48</v>
      </c>
      <c r="G9" s="41">
        <f t="shared" si="4"/>
        <v>105</v>
      </c>
      <c r="H9" s="47">
        <v>63</v>
      </c>
      <c r="I9" s="48">
        <v>42</v>
      </c>
      <c r="J9" s="40" t="s">
        <v>48</v>
      </c>
      <c r="K9" s="41">
        <f t="shared" si="5"/>
        <v>100</v>
      </c>
      <c r="L9" s="47">
        <v>58</v>
      </c>
      <c r="M9" s="48">
        <v>42</v>
      </c>
      <c r="N9" s="40" t="s">
        <v>48</v>
      </c>
      <c r="O9" s="49">
        <f t="shared" si="0"/>
        <v>98</v>
      </c>
      <c r="P9" s="47">
        <v>58</v>
      </c>
      <c r="Q9" s="48">
        <v>40</v>
      </c>
      <c r="R9" s="40" t="s">
        <v>48</v>
      </c>
      <c r="S9" s="49">
        <f t="shared" si="1"/>
        <v>92</v>
      </c>
      <c r="T9" s="47">
        <v>51</v>
      </c>
      <c r="U9" s="48">
        <v>41</v>
      </c>
      <c r="V9" s="40" t="s">
        <v>48</v>
      </c>
      <c r="W9" s="49">
        <f t="shared" si="2"/>
        <v>92</v>
      </c>
      <c r="X9" s="47">
        <v>51</v>
      </c>
      <c r="Y9" s="47">
        <v>41</v>
      </c>
    </row>
    <row r="10" spans="1:25" ht="15">
      <c r="A10" s="59"/>
      <c r="B10" s="40" t="s">
        <v>49</v>
      </c>
      <c r="C10" s="41">
        <f t="shared" si="3"/>
        <v>102</v>
      </c>
      <c r="D10" s="47">
        <v>42</v>
      </c>
      <c r="E10" s="48">
        <v>60</v>
      </c>
      <c r="F10" s="40" t="s">
        <v>49</v>
      </c>
      <c r="G10" s="41">
        <f t="shared" si="4"/>
        <v>108</v>
      </c>
      <c r="H10" s="47">
        <v>49</v>
      </c>
      <c r="I10" s="48">
        <v>59</v>
      </c>
      <c r="J10" s="40" t="s">
        <v>49</v>
      </c>
      <c r="K10" s="41">
        <f t="shared" si="5"/>
        <v>103</v>
      </c>
      <c r="L10" s="47">
        <v>55</v>
      </c>
      <c r="M10" s="48">
        <v>48</v>
      </c>
      <c r="N10" s="40" t="s">
        <v>49</v>
      </c>
      <c r="O10" s="49">
        <f t="shared" si="0"/>
        <v>112</v>
      </c>
      <c r="P10" s="47">
        <v>64</v>
      </c>
      <c r="Q10" s="48">
        <v>48</v>
      </c>
      <c r="R10" s="40" t="s">
        <v>49</v>
      </c>
      <c r="S10" s="49">
        <f t="shared" si="1"/>
        <v>113</v>
      </c>
      <c r="T10" s="47">
        <v>66</v>
      </c>
      <c r="U10" s="48">
        <v>47</v>
      </c>
      <c r="V10" s="40" t="s">
        <v>49</v>
      </c>
      <c r="W10" s="49">
        <f t="shared" si="2"/>
        <v>108</v>
      </c>
      <c r="X10" s="47">
        <v>66</v>
      </c>
      <c r="Y10" s="47">
        <v>42</v>
      </c>
    </row>
    <row r="11" spans="1:25" ht="15">
      <c r="A11" s="59"/>
      <c r="B11" s="40" t="s">
        <v>50</v>
      </c>
      <c r="C11" s="41">
        <f t="shared" si="3"/>
        <v>89</v>
      </c>
      <c r="D11" s="47">
        <v>48</v>
      </c>
      <c r="E11" s="48">
        <v>41</v>
      </c>
      <c r="F11" s="40" t="s">
        <v>50</v>
      </c>
      <c r="G11" s="41">
        <f t="shared" si="4"/>
        <v>77</v>
      </c>
      <c r="H11" s="47">
        <v>40</v>
      </c>
      <c r="I11" s="48">
        <v>37</v>
      </c>
      <c r="J11" s="40" t="s">
        <v>50</v>
      </c>
      <c r="K11" s="41">
        <f t="shared" si="5"/>
        <v>86</v>
      </c>
      <c r="L11" s="47">
        <v>42</v>
      </c>
      <c r="M11" s="48">
        <v>44</v>
      </c>
      <c r="N11" s="40" t="s">
        <v>50</v>
      </c>
      <c r="O11" s="49">
        <f t="shared" si="0"/>
        <v>83</v>
      </c>
      <c r="P11" s="47">
        <v>36</v>
      </c>
      <c r="Q11" s="48">
        <v>47</v>
      </c>
      <c r="R11" s="40" t="s">
        <v>50</v>
      </c>
      <c r="S11" s="49">
        <f t="shared" si="1"/>
        <v>92</v>
      </c>
      <c r="T11" s="47">
        <v>45</v>
      </c>
      <c r="U11" s="48">
        <v>47</v>
      </c>
      <c r="V11" s="40" t="s">
        <v>50</v>
      </c>
      <c r="W11" s="49">
        <f t="shared" si="2"/>
        <v>92</v>
      </c>
      <c r="X11" s="47">
        <v>48</v>
      </c>
      <c r="Y11" s="47">
        <v>44</v>
      </c>
    </row>
    <row r="12" spans="1:25" ht="15">
      <c r="A12" s="59"/>
      <c r="B12" s="40" t="s">
        <v>51</v>
      </c>
      <c r="C12" s="41">
        <f t="shared" si="3"/>
        <v>88</v>
      </c>
      <c r="D12" s="47">
        <v>48</v>
      </c>
      <c r="E12" s="48">
        <v>40</v>
      </c>
      <c r="F12" s="40" t="s">
        <v>51</v>
      </c>
      <c r="G12" s="41">
        <f t="shared" si="4"/>
        <v>82</v>
      </c>
      <c r="H12" s="47">
        <v>41</v>
      </c>
      <c r="I12" s="48">
        <v>41</v>
      </c>
      <c r="J12" s="40" t="s">
        <v>51</v>
      </c>
      <c r="K12" s="41">
        <f t="shared" si="5"/>
        <v>86</v>
      </c>
      <c r="L12" s="47">
        <v>42</v>
      </c>
      <c r="M12" s="48">
        <v>44</v>
      </c>
      <c r="N12" s="40" t="s">
        <v>51</v>
      </c>
      <c r="O12" s="49">
        <f t="shared" si="0"/>
        <v>77</v>
      </c>
      <c r="P12" s="47">
        <v>41</v>
      </c>
      <c r="Q12" s="48">
        <v>36</v>
      </c>
      <c r="R12" s="40" t="s">
        <v>51</v>
      </c>
      <c r="S12" s="49">
        <f t="shared" si="1"/>
        <v>87</v>
      </c>
      <c r="T12" s="47">
        <v>46</v>
      </c>
      <c r="U12" s="48">
        <v>41</v>
      </c>
      <c r="V12" s="40" t="s">
        <v>51</v>
      </c>
      <c r="W12" s="49">
        <f t="shared" si="2"/>
        <v>87</v>
      </c>
      <c r="X12" s="47">
        <v>51</v>
      </c>
      <c r="Y12" s="47">
        <v>36</v>
      </c>
    </row>
    <row r="13" spans="1:25" ht="15">
      <c r="A13" s="59"/>
      <c r="B13" s="40" t="s">
        <v>52</v>
      </c>
      <c r="C13" s="41">
        <f t="shared" si="3"/>
        <v>88</v>
      </c>
      <c r="D13" s="47">
        <v>45</v>
      </c>
      <c r="E13" s="48">
        <v>43</v>
      </c>
      <c r="F13" s="40" t="s">
        <v>52</v>
      </c>
      <c r="G13" s="41">
        <f t="shared" si="4"/>
        <v>84</v>
      </c>
      <c r="H13" s="47">
        <v>45</v>
      </c>
      <c r="I13" s="48">
        <v>39</v>
      </c>
      <c r="J13" s="40" t="s">
        <v>52</v>
      </c>
      <c r="K13" s="41">
        <f t="shared" si="5"/>
        <v>72</v>
      </c>
      <c r="L13" s="47">
        <v>41</v>
      </c>
      <c r="M13" s="48">
        <v>31</v>
      </c>
      <c r="N13" s="40" t="s">
        <v>52</v>
      </c>
      <c r="O13" s="49">
        <f t="shared" si="0"/>
        <v>69</v>
      </c>
      <c r="P13" s="47">
        <v>39</v>
      </c>
      <c r="Q13" s="48">
        <v>30</v>
      </c>
      <c r="R13" s="40" t="s">
        <v>52</v>
      </c>
      <c r="S13" s="49">
        <f t="shared" si="1"/>
        <v>80</v>
      </c>
      <c r="T13" s="47">
        <v>45</v>
      </c>
      <c r="U13" s="48">
        <v>35</v>
      </c>
      <c r="V13" s="40" t="s">
        <v>52</v>
      </c>
      <c r="W13" s="49">
        <f t="shared" si="2"/>
        <v>82</v>
      </c>
      <c r="X13" s="47">
        <v>41</v>
      </c>
      <c r="Y13" s="47">
        <v>41</v>
      </c>
    </row>
    <row r="14" spans="1:25" ht="15">
      <c r="A14" s="59"/>
      <c r="B14" s="40" t="s">
        <v>53</v>
      </c>
      <c r="C14" s="41">
        <f t="shared" si="3"/>
        <v>112</v>
      </c>
      <c r="D14" s="47">
        <v>52</v>
      </c>
      <c r="E14" s="48">
        <v>60</v>
      </c>
      <c r="F14" s="40" t="s">
        <v>53</v>
      </c>
      <c r="G14" s="41">
        <f t="shared" si="4"/>
        <v>100</v>
      </c>
      <c r="H14" s="47">
        <v>48</v>
      </c>
      <c r="I14" s="48">
        <v>52</v>
      </c>
      <c r="J14" s="40" t="s">
        <v>53</v>
      </c>
      <c r="K14" s="41">
        <f t="shared" si="5"/>
        <v>94</v>
      </c>
      <c r="L14" s="47">
        <v>39</v>
      </c>
      <c r="M14" s="48">
        <v>55</v>
      </c>
      <c r="N14" s="40" t="s">
        <v>53</v>
      </c>
      <c r="O14" s="49">
        <f t="shared" si="0"/>
        <v>85</v>
      </c>
      <c r="P14" s="47">
        <v>39</v>
      </c>
      <c r="Q14" s="48">
        <v>46</v>
      </c>
      <c r="R14" s="40" t="s">
        <v>53</v>
      </c>
      <c r="S14" s="49">
        <f t="shared" si="1"/>
        <v>79</v>
      </c>
      <c r="T14" s="47">
        <v>41</v>
      </c>
      <c r="U14" s="48">
        <v>38</v>
      </c>
      <c r="V14" s="40" t="s">
        <v>53</v>
      </c>
      <c r="W14" s="49">
        <f t="shared" si="2"/>
        <v>86</v>
      </c>
      <c r="X14" s="47">
        <v>48</v>
      </c>
      <c r="Y14" s="47">
        <v>38</v>
      </c>
    </row>
    <row r="15" spans="1:25" ht="15">
      <c r="A15" s="59"/>
      <c r="B15" s="40" t="s">
        <v>54</v>
      </c>
      <c r="C15" s="41">
        <f t="shared" si="3"/>
        <v>155</v>
      </c>
      <c r="D15" s="47">
        <v>69</v>
      </c>
      <c r="E15" s="48">
        <v>86</v>
      </c>
      <c r="F15" s="40" t="s">
        <v>54</v>
      </c>
      <c r="G15" s="41">
        <f t="shared" si="4"/>
        <v>165</v>
      </c>
      <c r="H15" s="47">
        <v>74</v>
      </c>
      <c r="I15" s="48">
        <v>91</v>
      </c>
      <c r="J15" s="40" t="s">
        <v>54</v>
      </c>
      <c r="K15" s="41">
        <f t="shared" si="5"/>
        <v>141</v>
      </c>
      <c r="L15" s="47">
        <v>61</v>
      </c>
      <c r="M15" s="48">
        <v>80</v>
      </c>
      <c r="N15" s="40" t="s">
        <v>54</v>
      </c>
      <c r="O15" s="49">
        <f t="shared" si="0"/>
        <v>129</v>
      </c>
      <c r="P15" s="47">
        <v>54</v>
      </c>
      <c r="Q15" s="48">
        <v>75</v>
      </c>
      <c r="R15" s="40" t="s">
        <v>54</v>
      </c>
      <c r="S15" s="49">
        <f t="shared" si="1"/>
        <v>123</v>
      </c>
      <c r="T15" s="47">
        <v>55</v>
      </c>
      <c r="U15" s="48">
        <v>68</v>
      </c>
      <c r="V15" s="40" t="s">
        <v>54</v>
      </c>
      <c r="W15" s="49">
        <f t="shared" si="2"/>
        <v>110</v>
      </c>
      <c r="X15" s="47">
        <v>50</v>
      </c>
      <c r="Y15" s="47">
        <v>60</v>
      </c>
    </row>
    <row r="16" spans="1:25" ht="15">
      <c r="A16" s="59"/>
      <c r="B16" s="40" t="s">
        <v>55</v>
      </c>
      <c r="C16" s="41">
        <f t="shared" si="3"/>
        <v>149</v>
      </c>
      <c r="D16" s="47">
        <v>79</v>
      </c>
      <c r="E16" s="48">
        <v>70</v>
      </c>
      <c r="F16" s="40" t="s">
        <v>55</v>
      </c>
      <c r="G16" s="41">
        <f t="shared" si="4"/>
        <v>158</v>
      </c>
      <c r="H16" s="47">
        <v>82</v>
      </c>
      <c r="I16" s="48">
        <v>76</v>
      </c>
      <c r="J16" s="40" t="s">
        <v>55</v>
      </c>
      <c r="K16" s="41">
        <f t="shared" si="5"/>
        <v>173</v>
      </c>
      <c r="L16" s="47">
        <v>93</v>
      </c>
      <c r="M16" s="48">
        <v>80</v>
      </c>
      <c r="N16" s="40" t="s">
        <v>55</v>
      </c>
      <c r="O16" s="49">
        <f t="shared" si="0"/>
        <v>167</v>
      </c>
      <c r="P16" s="47">
        <v>84</v>
      </c>
      <c r="Q16" s="48">
        <v>83</v>
      </c>
      <c r="R16" s="40" t="s">
        <v>55</v>
      </c>
      <c r="S16" s="49">
        <f t="shared" si="1"/>
        <v>152</v>
      </c>
      <c r="T16" s="47">
        <v>71</v>
      </c>
      <c r="U16" s="48">
        <v>81</v>
      </c>
      <c r="V16" s="40" t="s">
        <v>55</v>
      </c>
      <c r="W16" s="49">
        <f t="shared" si="2"/>
        <v>156</v>
      </c>
      <c r="X16" s="47">
        <v>72</v>
      </c>
      <c r="Y16" s="47">
        <v>84</v>
      </c>
    </row>
    <row r="17" spans="1:25" ht="15">
      <c r="A17" s="59"/>
      <c r="B17" s="40" t="s">
        <v>56</v>
      </c>
      <c r="C17" s="41">
        <f t="shared" si="3"/>
        <v>95</v>
      </c>
      <c r="D17" s="47">
        <v>46</v>
      </c>
      <c r="E17" s="48">
        <v>49</v>
      </c>
      <c r="F17" s="40" t="s">
        <v>56</v>
      </c>
      <c r="G17" s="41">
        <f t="shared" si="4"/>
        <v>94</v>
      </c>
      <c r="H17" s="47">
        <v>46</v>
      </c>
      <c r="I17" s="48">
        <v>48</v>
      </c>
      <c r="J17" s="40" t="s">
        <v>56</v>
      </c>
      <c r="K17" s="41">
        <f t="shared" si="5"/>
        <v>106</v>
      </c>
      <c r="L17" s="47">
        <v>55</v>
      </c>
      <c r="M17" s="48">
        <v>51</v>
      </c>
      <c r="N17" s="40" t="s">
        <v>56</v>
      </c>
      <c r="O17" s="49">
        <f t="shared" si="0"/>
        <v>125</v>
      </c>
      <c r="P17" s="47">
        <v>67</v>
      </c>
      <c r="Q17" s="48">
        <v>58</v>
      </c>
      <c r="R17" s="40" t="s">
        <v>56</v>
      </c>
      <c r="S17" s="49">
        <f t="shared" si="1"/>
        <v>136</v>
      </c>
      <c r="T17" s="47">
        <v>75</v>
      </c>
      <c r="U17" s="48">
        <v>61</v>
      </c>
      <c r="V17" s="40" t="s">
        <v>56</v>
      </c>
      <c r="W17" s="49">
        <f t="shared" si="2"/>
        <v>147</v>
      </c>
      <c r="X17" s="47">
        <v>78</v>
      </c>
      <c r="Y17" s="47">
        <v>69</v>
      </c>
    </row>
    <row r="18" spans="1:25" ht="15">
      <c r="A18" s="59"/>
      <c r="B18" s="40" t="s">
        <v>57</v>
      </c>
      <c r="C18" s="41">
        <f t="shared" si="3"/>
        <v>68</v>
      </c>
      <c r="D18" s="47">
        <v>32</v>
      </c>
      <c r="E18" s="48">
        <v>36</v>
      </c>
      <c r="F18" s="40" t="s">
        <v>57</v>
      </c>
      <c r="G18" s="41">
        <f t="shared" si="4"/>
        <v>70</v>
      </c>
      <c r="H18" s="47">
        <v>37</v>
      </c>
      <c r="I18" s="48">
        <v>33</v>
      </c>
      <c r="J18" s="40" t="s">
        <v>57</v>
      </c>
      <c r="K18" s="41">
        <f t="shared" si="5"/>
        <v>79</v>
      </c>
      <c r="L18" s="47">
        <v>42</v>
      </c>
      <c r="M18" s="48">
        <v>37</v>
      </c>
      <c r="N18" s="40" t="s">
        <v>57</v>
      </c>
      <c r="O18" s="49">
        <f t="shared" si="0"/>
        <v>89</v>
      </c>
      <c r="P18" s="47">
        <v>49</v>
      </c>
      <c r="Q18" s="48">
        <v>40</v>
      </c>
      <c r="R18" s="40" t="s">
        <v>57</v>
      </c>
      <c r="S18" s="49">
        <f t="shared" si="1"/>
        <v>98</v>
      </c>
      <c r="T18" s="47">
        <v>47</v>
      </c>
      <c r="U18" s="48">
        <v>51</v>
      </c>
      <c r="V18" s="40" t="s">
        <v>57</v>
      </c>
      <c r="W18" s="49">
        <f t="shared" si="2"/>
        <v>97</v>
      </c>
      <c r="X18" s="47">
        <v>48</v>
      </c>
      <c r="Y18" s="47">
        <v>49</v>
      </c>
    </row>
    <row r="19" spans="1:25" ht="15">
      <c r="A19" s="59"/>
      <c r="B19" s="40" t="s">
        <v>58</v>
      </c>
      <c r="C19" s="41">
        <f t="shared" si="3"/>
        <v>92</v>
      </c>
      <c r="D19" s="47">
        <v>44</v>
      </c>
      <c r="E19" s="48">
        <v>48</v>
      </c>
      <c r="F19" s="40" t="s">
        <v>58</v>
      </c>
      <c r="G19" s="41">
        <f t="shared" si="4"/>
        <v>85</v>
      </c>
      <c r="H19" s="47">
        <v>36</v>
      </c>
      <c r="I19" s="48">
        <v>49</v>
      </c>
      <c r="J19" s="40" t="s">
        <v>58</v>
      </c>
      <c r="K19" s="41">
        <f t="shared" si="5"/>
        <v>74</v>
      </c>
      <c r="L19" s="47">
        <v>27</v>
      </c>
      <c r="M19" s="48">
        <v>47</v>
      </c>
      <c r="N19" s="40" t="s">
        <v>58</v>
      </c>
      <c r="O19" s="49">
        <f t="shared" si="0"/>
        <v>66</v>
      </c>
      <c r="P19" s="47">
        <v>26</v>
      </c>
      <c r="Q19" s="48">
        <v>40</v>
      </c>
      <c r="R19" s="40" t="s">
        <v>58</v>
      </c>
      <c r="S19" s="49">
        <f t="shared" si="1"/>
        <v>66</v>
      </c>
      <c r="T19" s="47">
        <v>30</v>
      </c>
      <c r="U19" s="48">
        <v>36</v>
      </c>
      <c r="V19" s="40" t="s">
        <v>58</v>
      </c>
      <c r="W19" s="49">
        <f t="shared" si="2"/>
        <v>68</v>
      </c>
      <c r="X19" s="47">
        <v>32</v>
      </c>
      <c r="Y19" s="47">
        <v>36</v>
      </c>
    </row>
    <row r="20" spans="1:25" ht="15">
      <c r="A20" s="59"/>
      <c r="B20" s="40" t="s">
        <v>59</v>
      </c>
      <c r="C20" s="41">
        <f t="shared" si="3"/>
        <v>135</v>
      </c>
      <c r="D20" s="47">
        <v>61</v>
      </c>
      <c r="E20" s="48">
        <v>74</v>
      </c>
      <c r="F20" s="40" t="s">
        <v>59</v>
      </c>
      <c r="G20" s="41">
        <f t="shared" si="4"/>
        <v>139</v>
      </c>
      <c r="H20" s="47">
        <v>68</v>
      </c>
      <c r="I20" s="48">
        <v>71</v>
      </c>
      <c r="J20" s="40" t="s">
        <v>59</v>
      </c>
      <c r="K20" s="41">
        <f t="shared" si="5"/>
        <v>120</v>
      </c>
      <c r="L20" s="47">
        <v>62</v>
      </c>
      <c r="M20" s="48">
        <v>58</v>
      </c>
      <c r="N20" s="40" t="s">
        <v>59</v>
      </c>
      <c r="O20" s="49">
        <f t="shared" si="0"/>
        <v>118</v>
      </c>
      <c r="P20" s="47">
        <v>61</v>
      </c>
      <c r="Q20" s="48">
        <v>57</v>
      </c>
      <c r="R20" s="40" t="s">
        <v>59</v>
      </c>
      <c r="S20" s="49">
        <f t="shared" si="1"/>
        <v>105</v>
      </c>
      <c r="T20" s="47">
        <v>54</v>
      </c>
      <c r="U20" s="48">
        <v>51</v>
      </c>
      <c r="V20" s="40" t="s">
        <v>59</v>
      </c>
      <c r="W20" s="49">
        <f t="shared" si="2"/>
        <v>94</v>
      </c>
      <c r="X20" s="47">
        <v>46</v>
      </c>
      <c r="Y20" s="47">
        <v>48</v>
      </c>
    </row>
    <row r="21" spans="1:25" ht="15">
      <c r="A21" s="59"/>
      <c r="B21" s="40" t="s">
        <v>60</v>
      </c>
      <c r="C21" s="41">
        <f t="shared" si="3"/>
        <v>93</v>
      </c>
      <c r="D21" s="47">
        <v>50</v>
      </c>
      <c r="E21" s="48">
        <v>43</v>
      </c>
      <c r="F21" s="40" t="s">
        <v>60</v>
      </c>
      <c r="G21" s="41">
        <f t="shared" si="4"/>
        <v>101</v>
      </c>
      <c r="H21" s="47">
        <v>48</v>
      </c>
      <c r="I21" s="48">
        <v>53</v>
      </c>
      <c r="J21" s="40" t="s">
        <v>60</v>
      </c>
      <c r="K21" s="41">
        <f t="shared" si="5"/>
        <v>118</v>
      </c>
      <c r="L21" s="47">
        <v>56</v>
      </c>
      <c r="M21" s="48">
        <v>62</v>
      </c>
      <c r="N21" s="40" t="s">
        <v>60</v>
      </c>
      <c r="O21" s="49">
        <f t="shared" si="0"/>
        <v>116</v>
      </c>
      <c r="P21" s="47">
        <v>51</v>
      </c>
      <c r="Q21" s="48">
        <v>65</v>
      </c>
      <c r="R21" s="40" t="s">
        <v>60</v>
      </c>
      <c r="S21" s="49">
        <f t="shared" si="1"/>
        <v>119</v>
      </c>
      <c r="T21" s="47">
        <v>54</v>
      </c>
      <c r="U21" s="48">
        <v>65</v>
      </c>
      <c r="V21" s="40" t="s">
        <v>60</v>
      </c>
      <c r="W21" s="49">
        <f t="shared" si="2"/>
        <v>126</v>
      </c>
      <c r="X21" s="47">
        <v>58</v>
      </c>
      <c r="Y21" s="47">
        <v>68</v>
      </c>
    </row>
    <row r="22" spans="1:25" ht="15">
      <c r="A22" s="59"/>
      <c r="B22" s="40" t="s">
        <v>61</v>
      </c>
      <c r="C22" s="41">
        <f t="shared" si="3"/>
        <v>123</v>
      </c>
      <c r="D22" s="47">
        <v>55</v>
      </c>
      <c r="E22" s="48">
        <v>68</v>
      </c>
      <c r="F22" s="40" t="s">
        <v>61</v>
      </c>
      <c r="G22" s="41">
        <f t="shared" si="4"/>
        <v>115</v>
      </c>
      <c r="H22" s="47">
        <v>55</v>
      </c>
      <c r="I22" s="48">
        <v>60</v>
      </c>
      <c r="J22" s="40" t="s">
        <v>61</v>
      </c>
      <c r="K22" s="41">
        <f t="shared" si="5"/>
        <v>106</v>
      </c>
      <c r="L22" s="47">
        <v>50</v>
      </c>
      <c r="M22" s="48">
        <v>56</v>
      </c>
      <c r="N22" s="40" t="s">
        <v>61</v>
      </c>
      <c r="O22" s="49">
        <f t="shared" si="0"/>
        <v>101</v>
      </c>
      <c r="P22" s="47">
        <v>53</v>
      </c>
      <c r="Q22" s="48">
        <v>48</v>
      </c>
      <c r="R22" s="40" t="s">
        <v>61</v>
      </c>
      <c r="S22" s="49">
        <f t="shared" si="1"/>
        <v>101</v>
      </c>
      <c r="T22" s="47">
        <v>50</v>
      </c>
      <c r="U22" s="48">
        <v>51</v>
      </c>
      <c r="V22" s="40" t="s">
        <v>61</v>
      </c>
      <c r="W22" s="49">
        <f t="shared" si="2"/>
        <v>83</v>
      </c>
      <c r="X22" s="47">
        <v>43</v>
      </c>
      <c r="Y22" s="47">
        <v>40</v>
      </c>
    </row>
    <row r="23" spans="1:25" ht="15">
      <c r="A23" s="59"/>
      <c r="B23" s="40" t="s">
        <v>62</v>
      </c>
      <c r="C23" s="41">
        <f t="shared" si="3"/>
        <v>60</v>
      </c>
      <c r="D23" s="47">
        <v>26</v>
      </c>
      <c r="E23" s="48">
        <v>34</v>
      </c>
      <c r="F23" s="40" t="s">
        <v>62</v>
      </c>
      <c r="G23" s="41">
        <f t="shared" si="4"/>
        <v>72</v>
      </c>
      <c r="H23" s="47">
        <v>31</v>
      </c>
      <c r="I23" s="48">
        <v>41</v>
      </c>
      <c r="J23" s="40" t="s">
        <v>62</v>
      </c>
      <c r="K23" s="41">
        <f t="shared" si="5"/>
        <v>86</v>
      </c>
      <c r="L23" s="47">
        <v>41</v>
      </c>
      <c r="M23" s="48">
        <v>45</v>
      </c>
      <c r="N23" s="40" t="s">
        <v>62</v>
      </c>
      <c r="O23" s="49">
        <f t="shared" si="0"/>
        <v>93</v>
      </c>
      <c r="P23" s="47">
        <v>38</v>
      </c>
      <c r="Q23" s="48">
        <v>55</v>
      </c>
      <c r="R23" s="40" t="s">
        <v>62</v>
      </c>
      <c r="S23" s="49">
        <f t="shared" si="1"/>
        <v>98</v>
      </c>
      <c r="T23" s="47">
        <v>42</v>
      </c>
      <c r="U23" s="48">
        <v>56</v>
      </c>
      <c r="V23" s="40" t="s">
        <v>62</v>
      </c>
      <c r="W23" s="49">
        <f t="shared" si="2"/>
        <v>115</v>
      </c>
      <c r="X23" s="47">
        <v>52</v>
      </c>
      <c r="Y23" s="47">
        <v>63</v>
      </c>
    </row>
    <row r="24" spans="1:25" ht="15">
      <c r="A24" s="59"/>
      <c r="B24" s="40" t="s">
        <v>63</v>
      </c>
      <c r="C24" s="41">
        <f t="shared" si="3"/>
        <v>44</v>
      </c>
      <c r="D24" s="47">
        <v>10</v>
      </c>
      <c r="E24" s="48">
        <v>34</v>
      </c>
      <c r="F24" s="40" t="s">
        <v>63</v>
      </c>
      <c r="G24" s="41">
        <f t="shared" si="4"/>
        <v>41</v>
      </c>
      <c r="H24" s="47">
        <v>10</v>
      </c>
      <c r="I24" s="48">
        <v>31</v>
      </c>
      <c r="J24" s="40" t="s">
        <v>63</v>
      </c>
      <c r="K24" s="41">
        <f t="shared" si="5"/>
        <v>44</v>
      </c>
      <c r="L24" s="47">
        <v>12</v>
      </c>
      <c r="M24" s="48">
        <v>32</v>
      </c>
      <c r="N24" s="40" t="s">
        <v>63</v>
      </c>
      <c r="O24" s="49">
        <f t="shared" si="0"/>
        <v>41</v>
      </c>
      <c r="P24" s="47">
        <v>15</v>
      </c>
      <c r="Q24" s="48">
        <v>26</v>
      </c>
      <c r="R24" s="40" t="s">
        <v>63</v>
      </c>
      <c r="S24" s="49">
        <f t="shared" si="1"/>
        <v>48</v>
      </c>
      <c r="T24" s="47">
        <v>22</v>
      </c>
      <c r="U24" s="48">
        <v>26</v>
      </c>
      <c r="V24" s="40" t="s">
        <v>63</v>
      </c>
      <c r="W24" s="49">
        <f t="shared" si="2"/>
        <v>49</v>
      </c>
      <c r="X24" s="47">
        <v>20</v>
      </c>
      <c r="Y24" s="47">
        <v>29</v>
      </c>
    </row>
    <row r="25" spans="1:25" ht="15">
      <c r="A25" s="59"/>
      <c r="B25" s="40" t="s">
        <v>64</v>
      </c>
      <c r="C25" s="41">
        <f t="shared" si="3"/>
        <v>25</v>
      </c>
      <c r="D25" s="47">
        <v>9</v>
      </c>
      <c r="E25" s="48">
        <v>16</v>
      </c>
      <c r="F25" s="40" t="s">
        <v>64</v>
      </c>
      <c r="G25" s="41">
        <f t="shared" si="4"/>
        <v>25</v>
      </c>
      <c r="H25" s="47">
        <v>6</v>
      </c>
      <c r="I25" s="48">
        <v>19</v>
      </c>
      <c r="J25" s="40" t="s">
        <v>64</v>
      </c>
      <c r="K25" s="41">
        <f t="shared" si="5"/>
        <v>27</v>
      </c>
      <c r="L25" s="47">
        <v>7</v>
      </c>
      <c r="M25" s="48">
        <v>20</v>
      </c>
      <c r="N25" s="40" t="s">
        <v>64</v>
      </c>
      <c r="O25" s="49">
        <f t="shared" si="0"/>
        <v>30</v>
      </c>
      <c r="P25" s="47">
        <v>8</v>
      </c>
      <c r="Q25" s="48">
        <v>22</v>
      </c>
      <c r="R25" s="40" t="s">
        <v>64</v>
      </c>
      <c r="S25" s="49">
        <f t="shared" si="1"/>
        <v>28</v>
      </c>
      <c r="T25" s="47">
        <v>7</v>
      </c>
      <c r="U25" s="48">
        <v>21</v>
      </c>
      <c r="V25" s="40" t="s">
        <v>64</v>
      </c>
      <c r="W25" s="49">
        <f t="shared" si="2"/>
        <v>26</v>
      </c>
      <c r="X25" s="47">
        <v>4</v>
      </c>
      <c r="Y25" s="47">
        <v>22</v>
      </c>
    </row>
    <row r="26" spans="1:25" ht="15">
      <c r="A26" s="59"/>
      <c r="B26" s="40" t="s">
        <v>65</v>
      </c>
      <c r="C26" s="41">
        <f t="shared" si="3"/>
        <v>3</v>
      </c>
      <c r="D26" s="47">
        <v>0</v>
      </c>
      <c r="E26" s="48">
        <v>3</v>
      </c>
      <c r="F26" s="40" t="s">
        <v>65</v>
      </c>
      <c r="G26" s="41">
        <f t="shared" si="4"/>
        <v>4</v>
      </c>
      <c r="H26" s="47">
        <v>1</v>
      </c>
      <c r="I26" s="48">
        <v>3</v>
      </c>
      <c r="J26" s="40" t="s">
        <v>65</v>
      </c>
      <c r="K26" s="41">
        <f t="shared" si="5"/>
        <v>5</v>
      </c>
      <c r="L26" s="47">
        <v>1</v>
      </c>
      <c r="M26" s="48">
        <v>4</v>
      </c>
      <c r="N26" s="40" t="s">
        <v>65</v>
      </c>
      <c r="O26" s="49">
        <f t="shared" si="0"/>
        <v>8</v>
      </c>
      <c r="P26" s="47">
        <v>2</v>
      </c>
      <c r="Q26" s="48">
        <v>6</v>
      </c>
      <c r="R26" s="40" t="s">
        <v>65</v>
      </c>
      <c r="S26" s="49">
        <f t="shared" si="1"/>
        <v>11</v>
      </c>
      <c r="T26" s="47">
        <v>2</v>
      </c>
      <c r="U26" s="48">
        <v>9</v>
      </c>
      <c r="V26" s="40" t="s">
        <v>65</v>
      </c>
      <c r="W26" s="49">
        <f t="shared" si="2"/>
        <v>14</v>
      </c>
      <c r="X26" s="47">
        <v>3</v>
      </c>
      <c r="Y26" s="47">
        <v>11</v>
      </c>
    </row>
    <row r="27" spans="1:25" ht="15">
      <c r="A27" s="59"/>
      <c r="B27" s="40" t="s">
        <v>66</v>
      </c>
      <c r="C27" s="42">
        <f t="shared" si="3"/>
        <v>0</v>
      </c>
      <c r="D27" s="50">
        <v>0</v>
      </c>
      <c r="E27" s="51">
        <v>0</v>
      </c>
      <c r="F27" s="40" t="s">
        <v>66</v>
      </c>
      <c r="G27" s="42">
        <f t="shared" si="4"/>
        <v>1</v>
      </c>
      <c r="H27" s="50">
        <v>0</v>
      </c>
      <c r="I27" s="51">
        <v>1</v>
      </c>
      <c r="J27" s="40" t="s">
        <v>66</v>
      </c>
      <c r="K27" s="42">
        <f t="shared" si="5"/>
        <v>1</v>
      </c>
      <c r="L27" s="50">
        <v>0</v>
      </c>
      <c r="M27" s="51">
        <v>1</v>
      </c>
      <c r="N27" s="40" t="s">
        <v>66</v>
      </c>
      <c r="O27" s="52">
        <f t="shared" si="0"/>
        <v>1</v>
      </c>
      <c r="P27" s="50">
        <v>0</v>
      </c>
      <c r="Q27" s="51">
        <v>1</v>
      </c>
      <c r="R27" s="40" t="s">
        <v>66</v>
      </c>
      <c r="S27" s="52">
        <f t="shared" si="1"/>
        <v>2</v>
      </c>
      <c r="T27" s="50">
        <v>0</v>
      </c>
      <c r="U27" s="51">
        <v>2</v>
      </c>
      <c r="V27" s="40" t="s">
        <v>66</v>
      </c>
      <c r="W27" s="52">
        <f t="shared" si="2"/>
        <v>2</v>
      </c>
      <c r="X27" s="50">
        <v>0</v>
      </c>
      <c r="Y27" s="50">
        <v>2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88</v>
      </c>
      <c r="B1" s="25"/>
      <c r="F1" s="25"/>
      <c r="K1" s="27"/>
      <c r="L1" s="28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30</v>
      </c>
      <c r="C2"/>
      <c r="D2"/>
      <c r="E2"/>
      <c r="F2" s="25"/>
      <c r="G2"/>
      <c r="H2"/>
      <c r="I2"/>
      <c r="J2"/>
      <c r="K2" s="27"/>
      <c r="L2" s="28"/>
      <c r="M2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983</v>
      </c>
      <c r="C4" s="60"/>
      <c r="D4" s="60"/>
      <c r="E4" s="60"/>
      <c r="F4" s="60">
        <v>985</v>
      </c>
      <c r="G4" s="60"/>
      <c r="H4" s="60"/>
      <c r="I4" s="60"/>
      <c r="J4" s="60">
        <v>982</v>
      </c>
      <c r="K4" s="60"/>
      <c r="L4" s="60"/>
      <c r="M4" s="60"/>
      <c r="N4" s="60">
        <v>993</v>
      </c>
      <c r="O4" s="60"/>
      <c r="P4" s="60"/>
      <c r="Q4" s="60"/>
      <c r="R4" s="60">
        <v>976</v>
      </c>
      <c r="S4" s="60"/>
      <c r="T4" s="60"/>
      <c r="U4" s="60"/>
      <c r="V4" s="56">
        <v>975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2473</v>
      </c>
      <c r="D6" s="45">
        <f>SUM(D7:D27)</f>
        <v>1222</v>
      </c>
      <c r="E6" s="46">
        <f>SUM(E7:E27)</f>
        <v>1251</v>
      </c>
      <c r="F6" s="37" t="s">
        <v>43</v>
      </c>
      <c r="G6" s="38">
        <f>SUM(G7:G27)</f>
        <v>2484</v>
      </c>
      <c r="H6" s="45">
        <f>SUM(H7:H27)</f>
        <v>1222</v>
      </c>
      <c r="I6" s="46">
        <f>SUM(I7:I27)</f>
        <v>1262</v>
      </c>
      <c r="J6" s="37" t="s">
        <v>43</v>
      </c>
      <c r="K6" s="38">
        <f>SUM(K7:K27)</f>
        <v>2450</v>
      </c>
      <c r="L6" s="45">
        <f>SUM(L7:L27)</f>
        <v>1215</v>
      </c>
      <c r="M6" s="46">
        <f>SUM(M7:M27)</f>
        <v>1235</v>
      </c>
      <c r="N6" s="37" t="s">
        <v>43</v>
      </c>
      <c r="O6" s="38">
        <f aca="true" t="shared" si="0" ref="O6:O27">SUM(P6:Q6)</f>
        <v>2448</v>
      </c>
      <c r="P6" s="45">
        <v>1211</v>
      </c>
      <c r="Q6" s="46">
        <v>1237</v>
      </c>
      <c r="R6" s="37" t="s">
        <v>43</v>
      </c>
      <c r="S6" s="38">
        <f aca="true" t="shared" si="1" ref="S6:S27">SUM(T6:U6)</f>
        <v>2406</v>
      </c>
      <c r="T6" s="45">
        <v>1189</v>
      </c>
      <c r="U6" s="46">
        <v>1217</v>
      </c>
      <c r="V6" s="37" t="s">
        <v>43</v>
      </c>
      <c r="W6" s="38">
        <f aca="true" t="shared" si="2" ref="W6:W27">SUM(X6:Y6)</f>
        <v>2366</v>
      </c>
      <c r="X6" s="45">
        <v>1165</v>
      </c>
      <c r="Y6" s="45">
        <v>1201</v>
      </c>
    </row>
    <row r="7" spans="1:25" ht="15">
      <c r="A7" s="59"/>
      <c r="B7" s="40" t="s">
        <v>46</v>
      </c>
      <c r="C7" s="41">
        <f aca="true" t="shared" si="3" ref="C7:C27">SUM(D7:E7)</f>
        <v>87</v>
      </c>
      <c r="D7" s="47">
        <v>49</v>
      </c>
      <c r="E7" s="48">
        <v>38</v>
      </c>
      <c r="F7" s="40" t="s">
        <v>46</v>
      </c>
      <c r="G7" s="41">
        <f aca="true" t="shared" si="4" ref="G7:G27">SUM(H7:I7)</f>
        <v>97</v>
      </c>
      <c r="H7" s="47">
        <v>54</v>
      </c>
      <c r="I7" s="48">
        <v>43</v>
      </c>
      <c r="J7" s="40" t="s">
        <v>46</v>
      </c>
      <c r="K7" s="41">
        <f aca="true" t="shared" si="5" ref="K7:K27">SUM(L7:M7)</f>
        <v>86</v>
      </c>
      <c r="L7" s="47">
        <v>52</v>
      </c>
      <c r="M7" s="48">
        <v>34</v>
      </c>
      <c r="N7" s="40" t="s">
        <v>46</v>
      </c>
      <c r="O7" s="49">
        <f t="shared" si="0"/>
        <v>83</v>
      </c>
      <c r="P7" s="47">
        <v>44</v>
      </c>
      <c r="Q7" s="48">
        <v>39</v>
      </c>
      <c r="R7" s="40" t="s">
        <v>46</v>
      </c>
      <c r="S7" s="49">
        <f t="shared" si="1"/>
        <v>92</v>
      </c>
      <c r="T7" s="47">
        <v>51</v>
      </c>
      <c r="U7" s="48">
        <v>41</v>
      </c>
      <c r="V7" s="40" t="s">
        <v>46</v>
      </c>
      <c r="W7" s="49">
        <f t="shared" si="2"/>
        <v>86</v>
      </c>
      <c r="X7" s="47">
        <v>48</v>
      </c>
      <c r="Y7" s="47">
        <v>38</v>
      </c>
    </row>
    <row r="8" spans="1:25" ht="15">
      <c r="A8" s="59"/>
      <c r="B8" s="40" t="s">
        <v>47</v>
      </c>
      <c r="C8" s="41">
        <f t="shared" si="3"/>
        <v>134</v>
      </c>
      <c r="D8" s="47">
        <v>64</v>
      </c>
      <c r="E8" s="48">
        <v>70</v>
      </c>
      <c r="F8" s="40" t="s">
        <v>47</v>
      </c>
      <c r="G8" s="41">
        <f t="shared" si="4"/>
        <v>139</v>
      </c>
      <c r="H8" s="47">
        <v>71</v>
      </c>
      <c r="I8" s="48">
        <v>68</v>
      </c>
      <c r="J8" s="40" t="s">
        <v>47</v>
      </c>
      <c r="K8" s="41">
        <f t="shared" si="5"/>
        <v>137</v>
      </c>
      <c r="L8" s="47">
        <v>64</v>
      </c>
      <c r="M8" s="48">
        <v>73</v>
      </c>
      <c r="N8" s="40" t="s">
        <v>47</v>
      </c>
      <c r="O8" s="49">
        <f t="shared" si="0"/>
        <v>124</v>
      </c>
      <c r="P8" s="47">
        <v>63</v>
      </c>
      <c r="Q8" s="48">
        <v>61</v>
      </c>
      <c r="R8" s="40" t="s">
        <v>47</v>
      </c>
      <c r="S8" s="49">
        <f t="shared" si="1"/>
        <v>105</v>
      </c>
      <c r="T8" s="47">
        <v>57</v>
      </c>
      <c r="U8" s="48">
        <v>48</v>
      </c>
      <c r="V8" s="40" t="s">
        <v>47</v>
      </c>
      <c r="W8" s="49">
        <f t="shared" si="2"/>
        <v>102</v>
      </c>
      <c r="X8" s="47">
        <v>56</v>
      </c>
      <c r="Y8" s="47">
        <v>46</v>
      </c>
    </row>
    <row r="9" spans="1:25" ht="15">
      <c r="A9" s="59"/>
      <c r="B9" s="40" t="s">
        <v>48</v>
      </c>
      <c r="C9" s="41">
        <f t="shared" si="3"/>
        <v>133</v>
      </c>
      <c r="D9" s="47">
        <v>68</v>
      </c>
      <c r="E9" s="48">
        <v>65</v>
      </c>
      <c r="F9" s="40" t="s">
        <v>48</v>
      </c>
      <c r="G9" s="41">
        <f t="shared" si="4"/>
        <v>131</v>
      </c>
      <c r="H9" s="47">
        <v>63</v>
      </c>
      <c r="I9" s="48">
        <v>68</v>
      </c>
      <c r="J9" s="40" t="s">
        <v>48</v>
      </c>
      <c r="K9" s="41">
        <f t="shared" si="5"/>
        <v>116</v>
      </c>
      <c r="L9" s="47">
        <v>65</v>
      </c>
      <c r="M9" s="48">
        <v>51</v>
      </c>
      <c r="N9" s="40" t="s">
        <v>48</v>
      </c>
      <c r="O9" s="49">
        <f t="shared" si="0"/>
        <v>133</v>
      </c>
      <c r="P9" s="47">
        <v>74</v>
      </c>
      <c r="Q9" s="48">
        <v>59</v>
      </c>
      <c r="R9" s="40" t="s">
        <v>48</v>
      </c>
      <c r="S9" s="49">
        <f t="shared" si="1"/>
        <v>141</v>
      </c>
      <c r="T9" s="47">
        <v>71</v>
      </c>
      <c r="U9" s="48">
        <v>70</v>
      </c>
      <c r="V9" s="40" t="s">
        <v>48</v>
      </c>
      <c r="W9" s="49">
        <f t="shared" si="2"/>
        <v>131</v>
      </c>
      <c r="X9" s="47">
        <v>67</v>
      </c>
      <c r="Y9" s="47">
        <v>64</v>
      </c>
    </row>
    <row r="10" spans="1:25" ht="15">
      <c r="A10" s="59"/>
      <c r="B10" s="40" t="s">
        <v>49</v>
      </c>
      <c r="C10" s="41">
        <f t="shared" si="3"/>
        <v>118</v>
      </c>
      <c r="D10" s="47">
        <v>66</v>
      </c>
      <c r="E10" s="48">
        <v>52</v>
      </c>
      <c r="F10" s="40" t="s">
        <v>49</v>
      </c>
      <c r="G10" s="41">
        <f t="shared" si="4"/>
        <v>116</v>
      </c>
      <c r="H10" s="47">
        <v>58</v>
      </c>
      <c r="I10" s="48">
        <v>58</v>
      </c>
      <c r="J10" s="40" t="s">
        <v>49</v>
      </c>
      <c r="K10" s="41">
        <f t="shared" si="5"/>
        <v>128</v>
      </c>
      <c r="L10" s="47">
        <v>60</v>
      </c>
      <c r="M10" s="48">
        <v>68</v>
      </c>
      <c r="N10" s="40" t="s">
        <v>49</v>
      </c>
      <c r="O10" s="49">
        <f t="shared" si="0"/>
        <v>117</v>
      </c>
      <c r="P10" s="47">
        <v>58</v>
      </c>
      <c r="Q10" s="48">
        <v>59</v>
      </c>
      <c r="R10" s="40" t="s">
        <v>49</v>
      </c>
      <c r="S10" s="49">
        <f t="shared" si="1"/>
        <v>123</v>
      </c>
      <c r="T10" s="47">
        <v>68</v>
      </c>
      <c r="U10" s="48">
        <v>55</v>
      </c>
      <c r="V10" s="40" t="s">
        <v>49</v>
      </c>
      <c r="W10" s="49">
        <f t="shared" si="2"/>
        <v>126</v>
      </c>
      <c r="X10" s="47">
        <v>65</v>
      </c>
      <c r="Y10" s="47">
        <v>61</v>
      </c>
    </row>
    <row r="11" spans="1:25" ht="15">
      <c r="A11" s="59"/>
      <c r="B11" s="40" t="s">
        <v>50</v>
      </c>
      <c r="C11" s="41">
        <f t="shared" si="3"/>
        <v>107</v>
      </c>
      <c r="D11" s="47">
        <v>59</v>
      </c>
      <c r="E11" s="48">
        <v>48</v>
      </c>
      <c r="F11" s="40" t="s">
        <v>50</v>
      </c>
      <c r="G11" s="41">
        <f t="shared" si="4"/>
        <v>102</v>
      </c>
      <c r="H11" s="47">
        <v>62</v>
      </c>
      <c r="I11" s="48">
        <v>40</v>
      </c>
      <c r="J11" s="40" t="s">
        <v>50</v>
      </c>
      <c r="K11" s="41">
        <f t="shared" si="5"/>
        <v>95</v>
      </c>
      <c r="L11" s="47">
        <v>63</v>
      </c>
      <c r="M11" s="48">
        <v>32</v>
      </c>
      <c r="N11" s="40" t="s">
        <v>50</v>
      </c>
      <c r="O11" s="49">
        <f t="shared" si="0"/>
        <v>103</v>
      </c>
      <c r="P11" s="47">
        <v>58</v>
      </c>
      <c r="Q11" s="48">
        <v>45</v>
      </c>
      <c r="R11" s="40" t="s">
        <v>50</v>
      </c>
      <c r="S11" s="49">
        <f t="shared" si="1"/>
        <v>92</v>
      </c>
      <c r="T11" s="47">
        <v>47</v>
      </c>
      <c r="U11" s="48">
        <v>45</v>
      </c>
      <c r="V11" s="40" t="s">
        <v>50</v>
      </c>
      <c r="W11" s="49">
        <f t="shared" si="2"/>
        <v>88</v>
      </c>
      <c r="X11" s="47">
        <v>50</v>
      </c>
      <c r="Y11" s="47">
        <v>38</v>
      </c>
    </row>
    <row r="12" spans="1:25" ht="15">
      <c r="A12" s="59"/>
      <c r="B12" s="40" t="s">
        <v>51</v>
      </c>
      <c r="C12" s="41">
        <f t="shared" si="3"/>
        <v>101</v>
      </c>
      <c r="D12" s="47">
        <v>62</v>
      </c>
      <c r="E12" s="48">
        <v>39</v>
      </c>
      <c r="F12" s="40" t="s">
        <v>51</v>
      </c>
      <c r="G12" s="41">
        <f t="shared" si="4"/>
        <v>110</v>
      </c>
      <c r="H12" s="47">
        <v>64</v>
      </c>
      <c r="I12" s="48">
        <v>46</v>
      </c>
      <c r="J12" s="40" t="s">
        <v>51</v>
      </c>
      <c r="K12" s="41">
        <f t="shared" si="5"/>
        <v>101</v>
      </c>
      <c r="L12" s="47">
        <v>53</v>
      </c>
      <c r="M12" s="48">
        <v>48</v>
      </c>
      <c r="N12" s="40" t="s">
        <v>51</v>
      </c>
      <c r="O12" s="49">
        <f t="shared" si="0"/>
        <v>91</v>
      </c>
      <c r="P12" s="47">
        <v>49</v>
      </c>
      <c r="Q12" s="48">
        <v>42</v>
      </c>
      <c r="R12" s="40" t="s">
        <v>51</v>
      </c>
      <c r="S12" s="49">
        <f t="shared" si="1"/>
        <v>73</v>
      </c>
      <c r="T12" s="47">
        <v>40</v>
      </c>
      <c r="U12" s="48">
        <v>33</v>
      </c>
      <c r="V12" s="40" t="s">
        <v>51</v>
      </c>
      <c r="W12" s="49">
        <f t="shared" si="2"/>
        <v>67</v>
      </c>
      <c r="X12" s="47">
        <v>36</v>
      </c>
      <c r="Y12" s="47">
        <v>31</v>
      </c>
    </row>
    <row r="13" spans="1:25" ht="15">
      <c r="A13" s="59"/>
      <c r="B13" s="40" t="s">
        <v>52</v>
      </c>
      <c r="C13" s="41">
        <f t="shared" si="3"/>
        <v>124</v>
      </c>
      <c r="D13" s="47">
        <v>68</v>
      </c>
      <c r="E13" s="48">
        <v>56</v>
      </c>
      <c r="F13" s="40" t="s">
        <v>52</v>
      </c>
      <c r="G13" s="41">
        <f t="shared" si="4"/>
        <v>132</v>
      </c>
      <c r="H13" s="47">
        <v>74</v>
      </c>
      <c r="I13" s="48">
        <v>58</v>
      </c>
      <c r="J13" s="40" t="s">
        <v>52</v>
      </c>
      <c r="K13" s="41">
        <f t="shared" si="5"/>
        <v>142</v>
      </c>
      <c r="L13" s="47">
        <v>83</v>
      </c>
      <c r="M13" s="48">
        <v>59</v>
      </c>
      <c r="N13" s="40" t="s">
        <v>52</v>
      </c>
      <c r="O13" s="49">
        <f t="shared" si="0"/>
        <v>127</v>
      </c>
      <c r="P13" s="47">
        <v>76</v>
      </c>
      <c r="Q13" s="48">
        <v>51</v>
      </c>
      <c r="R13" s="40" t="s">
        <v>52</v>
      </c>
      <c r="S13" s="49">
        <f t="shared" si="1"/>
        <v>117</v>
      </c>
      <c r="T13" s="47">
        <v>67</v>
      </c>
      <c r="U13" s="48">
        <v>50</v>
      </c>
      <c r="V13" s="40" t="s">
        <v>52</v>
      </c>
      <c r="W13" s="49">
        <f t="shared" si="2"/>
        <v>104</v>
      </c>
      <c r="X13" s="47">
        <v>54</v>
      </c>
      <c r="Y13" s="47">
        <v>50</v>
      </c>
    </row>
    <row r="14" spans="1:25" ht="15">
      <c r="A14" s="59"/>
      <c r="B14" s="40" t="s">
        <v>53</v>
      </c>
      <c r="C14" s="41">
        <f t="shared" si="3"/>
        <v>161</v>
      </c>
      <c r="D14" s="47">
        <v>73</v>
      </c>
      <c r="E14" s="48">
        <v>88</v>
      </c>
      <c r="F14" s="40" t="s">
        <v>53</v>
      </c>
      <c r="G14" s="41">
        <f t="shared" si="4"/>
        <v>145</v>
      </c>
      <c r="H14" s="47">
        <v>67</v>
      </c>
      <c r="I14" s="48">
        <v>78</v>
      </c>
      <c r="J14" s="40" t="s">
        <v>53</v>
      </c>
      <c r="K14" s="41">
        <f t="shared" si="5"/>
        <v>130</v>
      </c>
      <c r="L14" s="47">
        <v>63</v>
      </c>
      <c r="M14" s="48">
        <v>67</v>
      </c>
      <c r="N14" s="40" t="s">
        <v>53</v>
      </c>
      <c r="O14" s="49">
        <f t="shared" si="0"/>
        <v>148</v>
      </c>
      <c r="P14" s="47">
        <v>73</v>
      </c>
      <c r="Q14" s="48">
        <v>75</v>
      </c>
      <c r="R14" s="40" t="s">
        <v>53</v>
      </c>
      <c r="S14" s="49">
        <f t="shared" si="1"/>
        <v>142</v>
      </c>
      <c r="T14" s="47">
        <v>71</v>
      </c>
      <c r="U14" s="48">
        <v>71</v>
      </c>
      <c r="V14" s="40" t="s">
        <v>53</v>
      </c>
      <c r="W14" s="49">
        <f t="shared" si="2"/>
        <v>134</v>
      </c>
      <c r="X14" s="47">
        <v>72</v>
      </c>
      <c r="Y14" s="47">
        <v>62</v>
      </c>
    </row>
    <row r="15" spans="1:25" ht="15">
      <c r="A15" s="59"/>
      <c r="B15" s="40" t="s">
        <v>54</v>
      </c>
      <c r="C15" s="41">
        <f t="shared" si="3"/>
        <v>198</v>
      </c>
      <c r="D15" s="47">
        <v>99</v>
      </c>
      <c r="E15" s="48">
        <v>99</v>
      </c>
      <c r="F15" s="40" t="s">
        <v>54</v>
      </c>
      <c r="G15" s="41">
        <f t="shared" si="4"/>
        <v>202</v>
      </c>
      <c r="H15" s="47">
        <v>98</v>
      </c>
      <c r="I15" s="48">
        <v>104</v>
      </c>
      <c r="J15" s="40" t="s">
        <v>54</v>
      </c>
      <c r="K15" s="41">
        <f t="shared" si="5"/>
        <v>179</v>
      </c>
      <c r="L15" s="47">
        <v>83</v>
      </c>
      <c r="M15" s="48">
        <v>96</v>
      </c>
      <c r="N15" s="40" t="s">
        <v>54</v>
      </c>
      <c r="O15" s="49">
        <f t="shared" si="0"/>
        <v>174</v>
      </c>
      <c r="P15" s="47">
        <v>77</v>
      </c>
      <c r="Q15" s="48">
        <v>97</v>
      </c>
      <c r="R15" s="40" t="s">
        <v>54</v>
      </c>
      <c r="S15" s="49">
        <f t="shared" si="1"/>
        <v>169</v>
      </c>
      <c r="T15" s="47">
        <v>80</v>
      </c>
      <c r="U15" s="48">
        <v>89</v>
      </c>
      <c r="V15" s="40" t="s">
        <v>54</v>
      </c>
      <c r="W15" s="49">
        <f t="shared" si="2"/>
        <v>167</v>
      </c>
      <c r="X15" s="47">
        <v>77</v>
      </c>
      <c r="Y15" s="47">
        <v>90</v>
      </c>
    </row>
    <row r="16" spans="1:25" ht="15">
      <c r="A16" s="59"/>
      <c r="B16" s="40" t="s">
        <v>55</v>
      </c>
      <c r="C16" s="41">
        <f t="shared" si="3"/>
        <v>160</v>
      </c>
      <c r="D16" s="47">
        <v>89</v>
      </c>
      <c r="E16" s="48">
        <v>71</v>
      </c>
      <c r="F16" s="40" t="s">
        <v>55</v>
      </c>
      <c r="G16" s="41">
        <f t="shared" si="4"/>
        <v>177</v>
      </c>
      <c r="H16" s="47">
        <v>96</v>
      </c>
      <c r="I16" s="48">
        <v>81</v>
      </c>
      <c r="J16" s="40" t="s">
        <v>55</v>
      </c>
      <c r="K16" s="41">
        <f t="shared" si="5"/>
        <v>195</v>
      </c>
      <c r="L16" s="47">
        <v>105</v>
      </c>
      <c r="M16" s="48">
        <v>90</v>
      </c>
      <c r="N16" s="40" t="s">
        <v>55</v>
      </c>
      <c r="O16" s="49">
        <f t="shared" si="0"/>
        <v>195</v>
      </c>
      <c r="P16" s="47">
        <v>102</v>
      </c>
      <c r="Q16" s="48">
        <v>93</v>
      </c>
      <c r="R16" s="40" t="s">
        <v>55</v>
      </c>
      <c r="S16" s="49">
        <f t="shared" si="1"/>
        <v>192</v>
      </c>
      <c r="T16" s="47">
        <v>100</v>
      </c>
      <c r="U16" s="48">
        <v>92</v>
      </c>
      <c r="V16" s="40" t="s">
        <v>55</v>
      </c>
      <c r="W16" s="49">
        <f t="shared" si="2"/>
        <v>187</v>
      </c>
      <c r="X16" s="47">
        <v>96</v>
      </c>
      <c r="Y16" s="47">
        <v>91</v>
      </c>
    </row>
    <row r="17" spans="1:25" ht="15">
      <c r="A17" s="59"/>
      <c r="B17" s="40" t="s">
        <v>56</v>
      </c>
      <c r="C17" s="41">
        <f t="shared" si="3"/>
        <v>118</v>
      </c>
      <c r="D17" s="47">
        <v>56</v>
      </c>
      <c r="E17" s="48">
        <v>62</v>
      </c>
      <c r="F17" s="40" t="s">
        <v>56</v>
      </c>
      <c r="G17" s="41">
        <f t="shared" si="4"/>
        <v>118</v>
      </c>
      <c r="H17" s="47">
        <v>59</v>
      </c>
      <c r="I17" s="48">
        <v>59</v>
      </c>
      <c r="J17" s="40" t="s">
        <v>56</v>
      </c>
      <c r="K17" s="41">
        <f t="shared" si="5"/>
        <v>126</v>
      </c>
      <c r="L17" s="47">
        <v>70</v>
      </c>
      <c r="M17" s="48">
        <v>56</v>
      </c>
      <c r="N17" s="40" t="s">
        <v>56</v>
      </c>
      <c r="O17" s="49">
        <f t="shared" si="0"/>
        <v>140</v>
      </c>
      <c r="P17" s="47">
        <v>84</v>
      </c>
      <c r="Q17" s="48">
        <v>56</v>
      </c>
      <c r="R17" s="40" t="s">
        <v>56</v>
      </c>
      <c r="S17" s="49">
        <f t="shared" si="1"/>
        <v>146</v>
      </c>
      <c r="T17" s="47">
        <v>82</v>
      </c>
      <c r="U17" s="48">
        <v>64</v>
      </c>
      <c r="V17" s="40" t="s">
        <v>56</v>
      </c>
      <c r="W17" s="49">
        <f t="shared" si="2"/>
        <v>161</v>
      </c>
      <c r="X17" s="47">
        <v>88</v>
      </c>
      <c r="Y17" s="47">
        <v>73</v>
      </c>
    </row>
    <row r="18" spans="1:25" ht="15">
      <c r="A18" s="59"/>
      <c r="B18" s="40" t="s">
        <v>57</v>
      </c>
      <c r="C18" s="41">
        <f t="shared" si="3"/>
        <v>96</v>
      </c>
      <c r="D18" s="47">
        <v>48</v>
      </c>
      <c r="E18" s="48">
        <v>48</v>
      </c>
      <c r="F18" s="40" t="s">
        <v>57</v>
      </c>
      <c r="G18" s="41">
        <f t="shared" si="4"/>
        <v>102</v>
      </c>
      <c r="H18" s="47">
        <v>51</v>
      </c>
      <c r="I18" s="48">
        <v>51</v>
      </c>
      <c r="J18" s="40" t="s">
        <v>57</v>
      </c>
      <c r="K18" s="41">
        <f t="shared" si="5"/>
        <v>111</v>
      </c>
      <c r="L18" s="47">
        <v>51</v>
      </c>
      <c r="M18" s="48">
        <v>60</v>
      </c>
      <c r="N18" s="40" t="s">
        <v>57</v>
      </c>
      <c r="O18" s="49">
        <f t="shared" si="0"/>
        <v>105</v>
      </c>
      <c r="P18" s="47">
        <v>45</v>
      </c>
      <c r="Q18" s="48">
        <v>60</v>
      </c>
      <c r="R18" s="40" t="s">
        <v>57</v>
      </c>
      <c r="S18" s="49">
        <f t="shared" si="1"/>
        <v>114</v>
      </c>
      <c r="T18" s="47">
        <v>48</v>
      </c>
      <c r="U18" s="48">
        <v>66</v>
      </c>
      <c r="V18" s="40" t="s">
        <v>57</v>
      </c>
      <c r="W18" s="49">
        <f t="shared" si="2"/>
        <v>114</v>
      </c>
      <c r="X18" s="47">
        <v>58</v>
      </c>
      <c r="Y18" s="47">
        <v>56</v>
      </c>
    </row>
    <row r="19" spans="1:25" ht="15">
      <c r="A19" s="59"/>
      <c r="B19" s="40" t="s">
        <v>58</v>
      </c>
      <c r="C19" s="41">
        <f t="shared" si="3"/>
        <v>155</v>
      </c>
      <c r="D19" s="47">
        <v>68</v>
      </c>
      <c r="E19" s="48">
        <v>87</v>
      </c>
      <c r="F19" s="40" t="s">
        <v>58</v>
      </c>
      <c r="G19" s="41">
        <f t="shared" si="4"/>
        <v>127</v>
      </c>
      <c r="H19" s="47">
        <v>57</v>
      </c>
      <c r="I19" s="48">
        <v>70</v>
      </c>
      <c r="J19" s="40" t="s">
        <v>58</v>
      </c>
      <c r="K19" s="41">
        <f t="shared" si="5"/>
        <v>124</v>
      </c>
      <c r="L19" s="47">
        <v>55</v>
      </c>
      <c r="M19" s="48">
        <v>69</v>
      </c>
      <c r="N19" s="40" t="s">
        <v>58</v>
      </c>
      <c r="O19" s="49">
        <f t="shared" si="0"/>
        <v>112</v>
      </c>
      <c r="P19" s="47">
        <v>54</v>
      </c>
      <c r="Q19" s="48">
        <v>58</v>
      </c>
      <c r="R19" s="40" t="s">
        <v>58</v>
      </c>
      <c r="S19" s="49">
        <f t="shared" si="1"/>
        <v>110</v>
      </c>
      <c r="T19" s="47">
        <v>60</v>
      </c>
      <c r="U19" s="48">
        <v>50</v>
      </c>
      <c r="V19" s="40" t="s">
        <v>58</v>
      </c>
      <c r="W19" s="49">
        <f t="shared" si="2"/>
        <v>104</v>
      </c>
      <c r="X19" s="47">
        <v>51</v>
      </c>
      <c r="Y19" s="47">
        <v>53</v>
      </c>
    </row>
    <row r="20" spans="1:25" ht="15">
      <c r="A20" s="59"/>
      <c r="B20" s="40" t="s">
        <v>59</v>
      </c>
      <c r="C20" s="41">
        <f t="shared" si="3"/>
        <v>207</v>
      </c>
      <c r="D20" s="47">
        <v>93</v>
      </c>
      <c r="E20" s="48">
        <v>114</v>
      </c>
      <c r="F20" s="40" t="s">
        <v>59</v>
      </c>
      <c r="G20" s="41">
        <f t="shared" si="4"/>
        <v>211</v>
      </c>
      <c r="H20" s="47">
        <v>89</v>
      </c>
      <c r="I20" s="48">
        <v>122</v>
      </c>
      <c r="J20" s="40" t="s">
        <v>59</v>
      </c>
      <c r="K20" s="41">
        <f t="shared" si="5"/>
        <v>187</v>
      </c>
      <c r="L20" s="47">
        <v>78</v>
      </c>
      <c r="M20" s="48">
        <v>109</v>
      </c>
      <c r="N20" s="40" t="s">
        <v>59</v>
      </c>
      <c r="O20" s="49">
        <f t="shared" si="0"/>
        <v>176</v>
      </c>
      <c r="P20" s="47">
        <v>79</v>
      </c>
      <c r="Q20" s="48">
        <v>97</v>
      </c>
      <c r="R20" s="40" t="s">
        <v>59</v>
      </c>
      <c r="S20" s="49">
        <f t="shared" si="1"/>
        <v>154</v>
      </c>
      <c r="T20" s="47">
        <v>64</v>
      </c>
      <c r="U20" s="48">
        <v>90</v>
      </c>
      <c r="V20" s="40" t="s">
        <v>59</v>
      </c>
      <c r="W20" s="49">
        <f t="shared" si="2"/>
        <v>147</v>
      </c>
      <c r="X20" s="47">
        <v>63</v>
      </c>
      <c r="Y20" s="47">
        <v>84</v>
      </c>
    </row>
    <row r="21" spans="1:25" ht="15">
      <c r="A21" s="59"/>
      <c r="B21" s="40" t="s">
        <v>60</v>
      </c>
      <c r="C21" s="41">
        <f t="shared" si="3"/>
        <v>185</v>
      </c>
      <c r="D21" s="47">
        <v>93</v>
      </c>
      <c r="E21" s="48">
        <v>92</v>
      </c>
      <c r="F21" s="40" t="s">
        <v>60</v>
      </c>
      <c r="G21" s="41">
        <f t="shared" si="4"/>
        <v>188</v>
      </c>
      <c r="H21" s="47">
        <v>92</v>
      </c>
      <c r="I21" s="48">
        <v>96</v>
      </c>
      <c r="J21" s="40" t="s">
        <v>60</v>
      </c>
      <c r="K21" s="41">
        <f t="shared" si="5"/>
        <v>200</v>
      </c>
      <c r="L21" s="47">
        <v>99</v>
      </c>
      <c r="M21" s="48">
        <v>101</v>
      </c>
      <c r="N21" s="40" t="s">
        <v>60</v>
      </c>
      <c r="O21" s="49">
        <f t="shared" si="0"/>
        <v>213</v>
      </c>
      <c r="P21" s="47">
        <v>95</v>
      </c>
      <c r="Q21" s="48">
        <v>118</v>
      </c>
      <c r="R21" s="40" t="s">
        <v>60</v>
      </c>
      <c r="S21" s="49">
        <f t="shared" si="1"/>
        <v>206</v>
      </c>
      <c r="T21" s="47">
        <v>90</v>
      </c>
      <c r="U21" s="48">
        <v>116</v>
      </c>
      <c r="V21" s="40" t="s">
        <v>60</v>
      </c>
      <c r="W21" s="49">
        <f t="shared" si="2"/>
        <v>202</v>
      </c>
      <c r="X21" s="47">
        <v>86</v>
      </c>
      <c r="Y21" s="47">
        <v>116</v>
      </c>
    </row>
    <row r="22" spans="1:25" ht="15">
      <c r="A22" s="59"/>
      <c r="B22" s="40" t="s">
        <v>61</v>
      </c>
      <c r="C22" s="41">
        <f t="shared" si="3"/>
        <v>171</v>
      </c>
      <c r="D22" s="47">
        <v>87</v>
      </c>
      <c r="E22" s="48">
        <v>84</v>
      </c>
      <c r="F22" s="40" t="s">
        <v>61</v>
      </c>
      <c r="G22" s="41">
        <f t="shared" si="4"/>
        <v>158</v>
      </c>
      <c r="H22" s="47">
        <v>82</v>
      </c>
      <c r="I22" s="48">
        <v>76</v>
      </c>
      <c r="J22" s="40" t="s">
        <v>61</v>
      </c>
      <c r="K22" s="41">
        <f t="shared" si="5"/>
        <v>152</v>
      </c>
      <c r="L22" s="47">
        <v>78</v>
      </c>
      <c r="M22" s="48">
        <v>74</v>
      </c>
      <c r="N22" s="40" t="s">
        <v>61</v>
      </c>
      <c r="O22" s="49">
        <f t="shared" si="0"/>
        <v>147</v>
      </c>
      <c r="P22" s="47">
        <v>79</v>
      </c>
      <c r="Q22" s="48">
        <v>68</v>
      </c>
      <c r="R22" s="40" t="s">
        <v>61</v>
      </c>
      <c r="S22" s="49">
        <f t="shared" si="1"/>
        <v>166</v>
      </c>
      <c r="T22" s="47">
        <v>87</v>
      </c>
      <c r="U22" s="48">
        <v>79</v>
      </c>
      <c r="V22" s="40" t="s">
        <v>61</v>
      </c>
      <c r="W22" s="49">
        <f t="shared" si="2"/>
        <v>164</v>
      </c>
      <c r="X22" s="47">
        <v>81</v>
      </c>
      <c r="Y22" s="47">
        <v>83</v>
      </c>
    </row>
    <row r="23" spans="1:25" ht="15">
      <c r="A23" s="59"/>
      <c r="B23" s="40" t="s">
        <v>62</v>
      </c>
      <c r="C23" s="41">
        <f t="shared" si="3"/>
        <v>109</v>
      </c>
      <c r="D23" s="47">
        <v>49</v>
      </c>
      <c r="E23" s="48">
        <v>60</v>
      </c>
      <c r="F23" s="40" t="s">
        <v>62</v>
      </c>
      <c r="G23" s="41">
        <f t="shared" si="4"/>
        <v>118</v>
      </c>
      <c r="H23" s="47">
        <v>52</v>
      </c>
      <c r="I23" s="48">
        <v>66</v>
      </c>
      <c r="J23" s="40" t="s">
        <v>62</v>
      </c>
      <c r="K23" s="41">
        <f t="shared" si="5"/>
        <v>128</v>
      </c>
      <c r="L23" s="47">
        <v>60</v>
      </c>
      <c r="M23" s="48">
        <v>68</v>
      </c>
      <c r="N23" s="40" t="s">
        <v>62</v>
      </c>
      <c r="O23" s="49">
        <f t="shared" si="0"/>
        <v>145</v>
      </c>
      <c r="P23" s="47">
        <v>68</v>
      </c>
      <c r="Q23" s="48">
        <v>77</v>
      </c>
      <c r="R23" s="40" t="s">
        <v>62</v>
      </c>
      <c r="S23" s="49">
        <f t="shared" si="1"/>
        <v>146</v>
      </c>
      <c r="T23" s="47">
        <v>68</v>
      </c>
      <c r="U23" s="48">
        <v>78</v>
      </c>
      <c r="V23" s="40" t="s">
        <v>62</v>
      </c>
      <c r="W23" s="49">
        <f t="shared" si="2"/>
        <v>139</v>
      </c>
      <c r="X23" s="47">
        <v>67</v>
      </c>
      <c r="Y23" s="47">
        <v>72</v>
      </c>
    </row>
    <row r="24" spans="1:25" ht="15">
      <c r="A24" s="59"/>
      <c r="B24" s="40" t="s">
        <v>63</v>
      </c>
      <c r="C24" s="41">
        <f t="shared" si="3"/>
        <v>71</v>
      </c>
      <c r="D24" s="47">
        <v>24</v>
      </c>
      <c r="E24" s="48">
        <v>47</v>
      </c>
      <c r="F24" s="40" t="s">
        <v>63</v>
      </c>
      <c r="G24" s="41">
        <f t="shared" si="4"/>
        <v>68</v>
      </c>
      <c r="H24" s="47">
        <v>24</v>
      </c>
      <c r="I24" s="48">
        <v>44</v>
      </c>
      <c r="J24" s="40" t="s">
        <v>63</v>
      </c>
      <c r="K24" s="41">
        <f t="shared" si="5"/>
        <v>67</v>
      </c>
      <c r="L24" s="47">
        <v>21</v>
      </c>
      <c r="M24" s="48">
        <v>46</v>
      </c>
      <c r="N24" s="40" t="s">
        <v>63</v>
      </c>
      <c r="O24" s="49">
        <f t="shared" si="0"/>
        <v>63</v>
      </c>
      <c r="P24" s="47">
        <v>19</v>
      </c>
      <c r="Q24" s="48">
        <v>44</v>
      </c>
      <c r="R24" s="40" t="s">
        <v>63</v>
      </c>
      <c r="S24" s="49">
        <f t="shared" si="1"/>
        <v>66</v>
      </c>
      <c r="T24" s="47">
        <v>24</v>
      </c>
      <c r="U24" s="48">
        <v>42</v>
      </c>
      <c r="V24" s="40" t="s">
        <v>63</v>
      </c>
      <c r="W24" s="49">
        <f t="shared" si="2"/>
        <v>82</v>
      </c>
      <c r="X24" s="47">
        <v>34</v>
      </c>
      <c r="Y24" s="47">
        <v>48</v>
      </c>
    </row>
    <row r="25" spans="1:25" ht="15">
      <c r="A25" s="59"/>
      <c r="B25" s="40" t="s">
        <v>64</v>
      </c>
      <c r="C25" s="41">
        <f t="shared" si="3"/>
        <v>30</v>
      </c>
      <c r="D25" s="47">
        <v>7</v>
      </c>
      <c r="E25" s="48">
        <v>23</v>
      </c>
      <c r="F25" s="40" t="s">
        <v>64</v>
      </c>
      <c r="G25" s="41">
        <f t="shared" si="4"/>
        <v>33</v>
      </c>
      <c r="H25" s="47">
        <v>9</v>
      </c>
      <c r="I25" s="48">
        <v>24</v>
      </c>
      <c r="J25" s="40" t="s">
        <v>64</v>
      </c>
      <c r="K25" s="41">
        <f t="shared" si="5"/>
        <v>40</v>
      </c>
      <c r="L25" s="47">
        <v>12</v>
      </c>
      <c r="M25" s="48">
        <v>28</v>
      </c>
      <c r="N25" s="40" t="s">
        <v>64</v>
      </c>
      <c r="O25" s="49">
        <f t="shared" si="0"/>
        <v>41</v>
      </c>
      <c r="P25" s="47">
        <v>13</v>
      </c>
      <c r="Q25" s="48">
        <v>28</v>
      </c>
      <c r="R25" s="40" t="s">
        <v>64</v>
      </c>
      <c r="S25" s="49">
        <f t="shared" si="1"/>
        <v>40</v>
      </c>
      <c r="T25" s="47">
        <v>12</v>
      </c>
      <c r="U25" s="48">
        <v>28</v>
      </c>
      <c r="V25" s="40" t="s">
        <v>64</v>
      </c>
      <c r="W25" s="49">
        <f t="shared" si="2"/>
        <v>41</v>
      </c>
      <c r="X25" s="47">
        <v>12</v>
      </c>
      <c r="Y25" s="47">
        <v>29</v>
      </c>
    </row>
    <row r="26" spans="1:25" ht="15">
      <c r="A26" s="59"/>
      <c r="B26" s="40" t="s">
        <v>65</v>
      </c>
      <c r="C26" s="41">
        <f t="shared" si="3"/>
        <v>6</v>
      </c>
      <c r="D26" s="47">
        <v>0</v>
      </c>
      <c r="E26" s="48">
        <v>6</v>
      </c>
      <c r="F26" s="40" t="s">
        <v>65</v>
      </c>
      <c r="G26" s="41">
        <f t="shared" si="4"/>
        <v>7</v>
      </c>
      <c r="H26" s="47">
        <v>0</v>
      </c>
      <c r="I26" s="48">
        <v>7</v>
      </c>
      <c r="J26" s="40" t="s">
        <v>65</v>
      </c>
      <c r="K26" s="41">
        <f t="shared" si="5"/>
        <v>4</v>
      </c>
      <c r="L26" s="47">
        <v>0</v>
      </c>
      <c r="M26" s="48">
        <v>4</v>
      </c>
      <c r="N26" s="40" t="s">
        <v>65</v>
      </c>
      <c r="O26" s="49">
        <f t="shared" si="0"/>
        <v>8</v>
      </c>
      <c r="P26" s="47">
        <v>1</v>
      </c>
      <c r="Q26" s="48">
        <v>7</v>
      </c>
      <c r="R26" s="40" t="s">
        <v>65</v>
      </c>
      <c r="S26" s="49">
        <f t="shared" si="1"/>
        <v>10</v>
      </c>
      <c r="T26" s="47">
        <v>2</v>
      </c>
      <c r="U26" s="48">
        <v>8</v>
      </c>
      <c r="V26" s="40" t="s">
        <v>65</v>
      </c>
      <c r="W26" s="49">
        <f t="shared" si="2"/>
        <v>18</v>
      </c>
      <c r="X26" s="47">
        <v>4</v>
      </c>
      <c r="Y26" s="47">
        <v>14</v>
      </c>
    </row>
    <row r="27" spans="1:25" ht="15">
      <c r="A27" s="59"/>
      <c r="B27" s="40" t="s">
        <v>66</v>
      </c>
      <c r="C27" s="42">
        <f t="shared" si="3"/>
        <v>2</v>
      </c>
      <c r="D27" s="50">
        <v>0</v>
      </c>
      <c r="E27" s="51">
        <v>2</v>
      </c>
      <c r="F27" s="40" t="s">
        <v>66</v>
      </c>
      <c r="G27" s="42">
        <f t="shared" si="4"/>
        <v>3</v>
      </c>
      <c r="H27" s="50">
        <v>0</v>
      </c>
      <c r="I27" s="51">
        <v>3</v>
      </c>
      <c r="J27" s="40" t="s">
        <v>66</v>
      </c>
      <c r="K27" s="42">
        <f t="shared" si="5"/>
        <v>2</v>
      </c>
      <c r="L27" s="50">
        <v>0</v>
      </c>
      <c r="M27" s="51">
        <v>2</v>
      </c>
      <c r="N27" s="40" t="s">
        <v>66</v>
      </c>
      <c r="O27" s="52">
        <f t="shared" si="0"/>
        <v>3</v>
      </c>
      <c r="P27" s="50">
        <v>0</v>
      </c>
      <c r="Q27" s="51">
        <v>3</v>
      </c>
      <c r="R27" s="40" t="s">
        <v>66</v>
      </c>
      <c r="S27" s="52">
        <f t="shared" si="1"/>
        <v>2</v>
      </c>
      <c r="T27" s="50">
        <v>0</v>
      </c>
      <c r="U27" s="51">
        <v>2</v>
      </c>
      <c r="V27" s="40" t="s">
        <v>66</v>
      </c>
      <c r="W27" s="52">
        <f t="shared" si="2"/>
        <v>2</v>
      </c>
      <c r="X27" s="50">
        <v>0</v>
      </c>
      <c r="Y27" s="50">
        <v>2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68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11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1326</v>
      </c>
      <c r="C4" s="60"/>
      <c r="D4" s="60"/>
      <c r="E4" s="60"/>
      <c r="F4" s="60">
        <v>1336</v>
      </c>
      <c r="G4" s="60"/>
      <c r="H4" s="60"/>
      <c r="I4" s="60"/>
      <c r="J4" s="60">
        <v>1312</v>
      </c>
      <c r="K4" s="60"/>
      <c r="L4" s="60"/>
      <c r="M4" s="60"/>
      <c r="N4" s="60">
        <v>1335</v>
      </c>
      <c r="O4" s="60"/>
      <c r="P4" s="60"/>
      <c r="Q4" s="60"/>
      <c r="R4" s="60">
        <v>1341</v>
      </c>
      <c r="S4" s="60"/>
      <c r="T4" s="60"/>
      <c r="U4" s="60"/>
      <c r="V4" s="56">
        <v>1326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3166</v>
      </c>
      <c r="D6" s="45">
        <f>SUM(D7:D27)</f>
        <v>1532</v>
      </c>
      <c r="E6" s="46">
        <f>SUM(E7:E27)</f>
        <v>1634</v>
      </c>
      <c r="F6" s="37" t="s">
        <v>43</v>
      </c>
      <c r="G6" s="38">
        <f>SUM(G7:G27)</f>
        <v>3138</v>
      </c>
      <c r="H6" s="45">
        <f>SUM(H7:H27)</f>
        <v>1522</v>
      </c>
      <c r="I6" s="46">
        <f>SUM(I7:I27)</f>
        <v>1616</v>
      </c>
      <c r="J6" s="37" t="s">
        <v>43</v>
      </c>
      <c r="K6" s="38">
        <f>SUM(K7:K27)</f>
        <v>3061</v>
      </c>
      <c r="L6" s="45">
        <f>SUM(L7:L27)</f>
        <v>1484</v>
      </c>
      <c r="M6" s="46">
        <f>SUM(M7:M27)</f>
        <v>1577</v>
      </c>
      <c r="N6" s="37" t="s">
        <v>43</v>
      </c>
      <c r="O6" s="38">
        <f aca="true" t="shared" si="0" ref="O6:O27">SUM(P6:Q6)</f>
        <v>3050</v>
      </c>
      <c r="P6" s="45">
        <v>1458</v>
      </c>
      <c r="Q6" s="46">
        <v>1592</v>
      </c>
      <c r="R6" s="37" t="s">
        <v>43</v>
      </c>
      <c r="S6" s="38">
        <f aca="true" t="shared" si="1" ref="S6:S27">SUM(T6:U6)</f>
        <v>3000</v>
      </c>
      <c r="T6" s="45">
        <v>1439</v>
      </c>
      <c r="U6" s="46">
        <v>1561</v>
      </c>
      <c r="V6" s="37" t="s">
        <v>43</v>
      </c>
      <c r="W6" s="38">
        <f aca="true" t="shared" si="2" ref="W6:W27">SUM(X6:Y6)</f>
        <v>2911</v>
      </c>
      <c r="X6" s="45">
        <v>1390</v>
      </c>
      <c r="Y6" s="45">
        <v>1521</v>
      </c>
    </row>
    <row r="7" spans="1:25" ht="15">
      <c r="A7" s="59"/>
      <c r="B7" s="40" t="s">
        <v>46</v>
      </c>
      <c r="C7" s="41">
        <f aca="true" t="shared" si="3" ref="C7:C27">SUM(D7:E7)</f>
        <v>88</v>
      </c>
      <c r="D7" s="47">
        <v>47</v>
      </c>
      <c r="E7" s="48">
        <v>41</v>
      </c>
      <c r="F7" s="40" t="s">
        <v>46</v>
      </c>
      <c r="G7" s="41">
        <f aca="true" t="shared" si="4" ref="G7:G27">SUM(H7:I7)</f>
        <v>81</v>
      </c>
      <c r="H7" s="47">
        <v>44</v>
      </c>
      <c r="I7" s="48">
        <v>37</v>
      </c>
      <c r="J7" s="40" t="s">
        <v>46</v>
      </c>
      <c r="K7" s="41">
        <f aca="true" t="shared" si="5" ref="K7:K27">SUM(L7:M7)</f>
        <v>78</v>
      </c>
      <c r="L7" s="47">
        <v>44</v>
      </c>
      <c r="M7" s="48">
        <v>34</v>
      </c>
      <c r="N7" s="40" t="s">
        <v>46</v>
      </c>
      <c r="O7" s="49">
        <f t="shared" si="0"/>
        <v>88</v>
      </c>
      <c r="P7" s="47">
        <v>45</v>
      </c>
      <c r="Q7" s="48">
        <v>43</v>
      </c>
      <c r="R7" s="40" t="s">
        <v>46</v>
      </c>
      <c r="S7" s="49">
        <f t="shared" si="1"/>
        <v>75</v>
      </c>
      <c r="T7" s="47">
        <v>43</v>
      </c>
      <c r="U7" s="48">
        <v>32</v>
      </c>
      <c r="V7" s="40" t="s">
        <v>46</v>
      </c>
      <c r="W7" s="49">
        <f t="shared" si="2"/>
        <v>68</v>
      </c>
      <c r="X7" s="47">
        <v>38</v>
      </c>
      <c r="Y7" s="47">
        <v>30</v>
      </c>
    </row>
    <row r="8" spans="1:25" ht="15">
      <c r="A8" s="59"/>
      <c r="B8" s="40" t="s">
        <v>47</v>
      </c>
      <c r="C8" s="41">
        <f t="shared" si="3"/>
        <v>112</v>
      </c>
      <c r="D8" s="47">
        <v>52</v>
      </c>
      <c r="E8" s="48">
        <v>60</v>
      </c>
      <c r="F8" s="40" t="s">
        <v>47</v>
      </c>
      <c r="G8" s="41">
        <f t="shared" si="4"/>
        <v>118</v>
      </c>
      <c r="H8" s="47">
        <v>52</v>
      </c>
      <c r="I8" s="48">
        <v>66</v>
      </c>
      <c r="J8" s="40" t="s">
        <v>47</v>
      </c>
      <c r="K8" s="41">
        <f t="shared" si="5"/>
        <v>117</v>
      </c>
      <c r="L8" s="47">
        <v>51</v>
      </c>
      <c r="M8" s="48">
        <v>66</v>
      </c>
      <c r="N8" s="40" t="s">
        <v>47</v>
      </c>
      <c r="O8" s="49">
        <f t="shared" si="0"/>
        <v>102</v>
      </c>
      <c r="P8" s="47">
        <v>44</v>
      </c>
      <c r="Q8" s="48">
        <v>58</v>
      </c>
      <c r="R8" s="40" t="s">
        <v>47</v>
      </c>
      <c r="S8" s="49">
        <f t="shared" si="1"/>
        <v>92</v>
      </c>
      <c r="T8" s="47">
        <v>41</v>
      </c>
      <c r="U8" s="48">
        <v>51</v>
      </c>
      <c r="V8" s="40" t="s">
        <v>47</v>
      </c>
      <c r="W8" s="49">
        <f t="shared" si="2"/>
        <v>89</v>
      </c>
      <c r="X8" s="47">
        <v>44</v>
      </c>
      <c r="Y8" s="47">
        <v>45</v>
      </c>
    </row>
    <row r="9" spans="1:25" ht="15">
      <c r="A9" s="59"/>
      <c r="B9" s="40" t="s">
        <v>48</v>
      </c>
      <c r="C9" s="41">
        <f t="shared" si="3"/>
        <v>124</v>
      </c>
      <c r="D9" s="47">
        <v>66</v>
      </c>
      <c r="E9" s="48">
        <v>58</v>
      </c>
      <c r="F9" s="40" t="s">
        <v>48</v>
      </c>
      <c r="G9" s="41">
        <f t="shared" si="4"/>
        <v>111</v>
      </c>
      <c r="H9" s="47">
        <v>63</v>
      </c>
      <c r="I9" s="48">
        <v>48</v>
      </c>
      <c r="J9" s="40" t="s">
        <v>48</v>
      </c>
      <c r="K9" s="41">
        <f t="shared" si="5"/>
        <v>103</v>
      </c>
      <c r="L9" s="47">
        <v>57</v>
      </c>
      <c r="M9" s="48">
        <v>46</v>
      </c>
      <c r="N9" s="40" t="s">
        <v>48</v>
      </c>
      <c r="O9" s="49">
        <f t="shared" si="0"/>
        <v>111</v>
      </c>
      <c r="P9" s="47">
        <v>57</v>
      </c>
      <c r="Q9" s="48">
        <v>54</v>
      </c>
      <c r="R9" s="40" t="s">
        <v>48</v>
      </c>
      <c r="S9" s="49">
        <f t="shared" si="1"/>
        <v>120</v>
      </c>
      <c r="T9" s="47">
        <v>59</v>
      </c>
      <c r="U9" s="48">
        <v>61</v>
      </c>
      <c r="V9" s="40" t="s">
        <v>48</v>
      </c>
      <c r="W9" s="49">
        <f t="shared" si="2"/>
        <v>102</v>
      </c>
      <c r="X9" s="47">
        <v>47</v>
      </c>
      <c r="Y9" s="47">
        <v>55</v>
      </c>
    </row>
    <row r="10" spans="1:25" ht="15">
      <c r="A10" s="59"/>
      <c r="B10" s="40" t="s">
        <v>49</v>
      </c>
      <c r="C10" s="41">
        <f t="shared" si="3"/>
        <v>137</v>
      </c>
      <c r="D10" s="47">
        <v>65</v>
      </c>
      <c r="E10" s="48">
        <v>72</v>
      </c>
      <c r="F10" s="40" t="s">
        <v>49</v>
      </c>
      <c r="G10" s="41">
        <f t="shared" si="4"/>
        <v>137</v>
      </c>
      <c r="H10" s="47">
        <v>62</v>
      </c>
      <c r="I10" s="48">
        <v>75</v>
      </c>
      <c r="J10" s="40" t="s">
        <v>49</v>
      </c>
      <c r="K10" s="41">
        <f t="shared" si="5"/>
        <v>133</v>
      </c>
      <c r="L10" s="47">
        <v>64</v>
      </c>
      <c r="M10" s="48">
        <v>69</v>
      </c>
      <c r="N10" s="40" t="s">
        <v>49</v>
      </c>
      <c r="O10" s="49">
        <f t="shared" si="0"/>
        <v>129</v>
      </c>
      <c r="P10" s="47">
        <v>62</v>
      </c>
      <c r="Q10" s="48">
        <v>67</v>
      </c>
      <c r="R10" s="40" t="s">
        <v>49</v>
      </c>
      <c r="S10" s="49">
        <f t="shared" si="1"/>
        <v>120</v>
      </c>
      <c r="T10" s="47">
        <v>57</v>
      </c>
      <c r="U10" s="48">
        <v>63</v>
      </c>
      <c r="V10" s="40" t="s">
        <v>49</v>
      </c>
      <c r="W10" s="49">
        <f t="shared" si="2"/>
        <v>119</v>
      </c>
      <c r="X10" s="47">
        <v>64</v>
      </c>
      <c r="Y10" s="47">
        <v>55</v>
      </c>
    </row>
    <row r="11" spans="1:25" ht="15">
      <c r="A11" s="59"/>
      <c r="B11" s="40" t="s">
        <v>50</v>
      </c>
      <c r="C11" s="41">
        <f t="shared" si="3"/>
        <v>135</v>
      </c>
      <c r="D11" s="47">
        <v>70</v>
      </c>
      <c r="E11" s="48">
        <v>65</v>
      </c>
      <c r="F11" s="40" t="s">
        <v>50</v>
      </c>
      <c r="G11" s="41">
        <f t="shared" si="4"/>
        <v>131</v>
      </c>
      <c r="H11" s="47">
        <v>69</v>
      </c>
      <c r="I11" s="48">
        <v>62</v>
      </c>
      <c r="J11" s="40" t="s">
        <v>50</v>
      </c>
      <c r="K11" s="41">
        <f t="shared" si="5"/>
        <v>126</v>
      </c>
      <c r="L11" s="47">
        <v>64</v>
      </c>
      <c r="M11" s="48">
        <v>62</v>
      </c>
      <c r="N11" s="40" t="s">
        <v>50</v>
      </c>
      <c r="O11" s="49">
        <f t="shared" si="0"/>
        <v>134</v>
      </c>
      <c r="P11" s="47">
        <v>64</v>
      </c>
      <c r="Q11" s="48">
        <v>70</v>
      </c>
      <c r="R11" s="40" t="s">
        <v>50</v>
      </c>
      <c r="S11" s="49">
        <f t="shared" si="1"/>
        <v>132</v>
      </c>
      <c r="T11" s="47">
        <v>70</v>
      </c>
      <c r="U11" s="48">
        <v>62</v>
      </c>
      <c r="V11" s="40" t="s">
        <v>50</v>
      </c>
      <c r="W11" s="49">
        <f t="shared" si="2"/>
        <v>113</v>
      </c>
      <c r="X11" s="47">
        <v>54</v>
      </c>
      <c r="Y11" s="47">
        <v>59</v>
      </c>
    </row>
    <row r="12" spans="1:25" ht="15">
      <c r="A12" s="59"/>
      <c r="B12" s="40" t="s">
        <v>51</v>
      </c>
      <c r="C12" s="41">
        <f t="shared" si="3"/>
        <v>145</v>
      </c>
      <c r="D12" s="47">
        <v>72</v>
      </c>
      <c r="E12" s="48">
        <v>73</v>
      </c>
      <c r="F12" s="40" t="s">
        <v>51</v>
      </c>
      <c r="G12" s="41">
        <f t="shared" si="4"/>
        <v>143</v>
      </c>
      <c r="H12" s="47">
        <v>76</v>
      </c>
      <c r="I12" s="48">
        <v>67</v>
      </c>
      <c r="J12" s="40" t="s">
        <v>51</v>
      </c>
      <c r="K12" s="41">
        <f t="shared" si="5"/>
        <v>119</v>
      </c>
      <c r="L12" s="47">
        <v>63</v>
      </c>
      <c r="M12" s="48">
        <v>56</v>
      </c>
      <c r="N12" s="40" t="s">
        <v>51</v>
      </c>
      <c r="O12" s="49">
        <f t="shared" si="0"/>
        <v>120</v>
      </c>
      <c r="P12" s="47">
        <v>60</v>
      </c>
      <c r="Q12" s="48">
        <v>60</v>
      </c>
      <c r="R12" s="40" t="s">
        <v>51</v>
      </c>
      <c r="S12" s="49">
        <f t="shared" si="1"/>
        <v>119</v>
      </c>
      <c r="T12" s="47">
        <v>53</v>
      </c>
      <c r="U12" s="48">
        <v>66</v>
      </c>
      <c r="V12" s="40" t="s">
        <v>51</v>
      </c>
      <c r="W12" s="49">
        <f t="shared" si="2"/>
        <v>116</v>
      </c>
      <c r="X12" s="47">
        <v>55</v>
      </c>
      <c r="Y12" s="47">
        <v>61</v>
      </c>
    </row>
    <row r="13" spans="1:25" ht="15">
      <c r="A13" s="59"/>
      <c r="B13" s="40" t="s">
        <v>52</v>
      </c>
      <c r="C13" s="41">
        <f t="shared" si="3"/>
        <v>121</v>
      </c>
      <c r="D13" s="47">
        <v>57</v>
      </c>
      <c r="E13" s="48">
        <v>64</v>
      </c>
      <c r="F13" s="40" t="s">
        <v>52</v>
      </c>
      <c r="G13" s="41">
        <f t="shared" si="4"/>
        <v>135</v>
      </c>
      <c r="H13" s="47">
        <v>68</v>
      </c>
      <c r="I13" s="48">
        <v>67</v>
      </c>
      <c r="J13" s="40" t="s">
        <v>52</v>
      </c>
      <c r="K13" s="41">
        <f t="shared" si="5"/>
        <v>134</v>
      </c>
      <c r="L13" s="47">
        <v>67</v>
      </c>
      <c r="M13" s="48">
        <v>67</v>
      </c>
      <c r="N13" s="40" t="s">
        <v>52</v>
      </c>
      <c r="O13" s="49">
        <f t="shared" si="0"/>
        <v>141</v>
      </c>
      <c r="P13" s="47">
        <v>65</v>
      </c>
      <c r="Q13" s="48">
        <v>76</v>
      </c>
      <c r="R13" s="40" t="s">
        <v>52</v>
      </c>
      <c r="S13" s="49">
        <f t="shared" si="1"/>
        <v>134</v>
      </c>
      <c r="T13" s="47">
        <v>60</v>
      </c>
      <c r="U13" s="48">
        <v>74</v>
      </c>
      <c r="V13" s="40" t="s">
        <v>52</v>
      </c>
      <c r="W13" s="49">
        <f t="shared" si="2"/>
        <v>136</v>
      </c>
      <c r="X13" s="47">
        <v>59</v>
      </c>
      <c r="Y13" s="47">
        <v>77</v>
      </c>
    </row>
    <row r="14" spans="1:25" ht="15">
      <c r="A14" s="59"/>
      <c r="B14" s="40" t="s">
        <v>53</v>
      </c>
      <c r="C14" s="41">
        <f t="shared" si="3"/>
        <v>179</v>
      </c>
      <c r="D14" s="47">
        <v>95</v>
      </c>
      <c r="E14" s="48">
        <v>84</v>
      </c>
      <c r="F14" s="40" t="s">
        <v>53</v>
      </c>
      <c r="G14" s="41">
        <f t="shared" si="4"/>
        <v>165</v>
      </c>
      <c r="H14" s="47">
        <v>81</v>
      </c>
      <c r="I14" s="48">
        <v>84</v>
      </c>
      <c r="J14" s="40" t="s">
        <v>53</v>
      </c>
      <c r="K14" s="41">
        <f t="shared" si="5"/>
        <v>154</v>
      </c>
      <c r="L14" s="47">
        <v>75</v>
      </c>
      <c r="M14" s="48">
        <v>79</v>
      </c>
      <c r="N14" s="40" t="s">
        <v>53</v>
      </c>
      <c r="O14" s="49">
        <f t="shared" si="0"/>
        <v>141</v>
      </c>
      <c r="P14" s="47">
        <v>73</v>
      </c>
      <c r="Q14" s="48">
        <v>68</v>
      </c>
      <c r="R14" s="40" t="s">
        <v>53</v>
      </c>
      <c r="S14" s="49">
        <f t="shared" si="1"/>
        <v>122</v>
      </c>
      <c r="T14" s="47">
        <v>67</v>
      </c>
      <c r="U14" s="48">
        <v>55</v>
      </c>
      <c r="V14" s="40" t="s">
        <v>53</v>
      </c>
      <c r="W14" s="49">
        <f t="shared" si="2"/>
        <v>116</v>
      </c>
      <c r="X14" s="47">
        <v>62</v>
      </c>
      <c r="Y14" s="47">
        <v>54</v>
      </c>
    </row>
    <row r="15" spans="1:25" ht="15">
      <c r="A15" s="59"/>
      <c r="B15" s="40" t="s">
        <v>54</v>
      </c>
      <c r="C15" s="41">
        <f t="shared" si="3"/>
        <v>203</v>
      </c>
      <c r="D15" s="47">
        <v>107</v>
      </c>
      <c r="E15" s="48">
        <v>96</v>
      </c>
      <c r="F15" s="40" t="s">
        <v>54</v>
      </c>
      <c r="G15" s="41">
        <f t="shared" si="4"/>
        <v>207</v>
      </c>
      <c r="H15" s="47">
        <v>113</v>
      </c>
      <c r="I15" s="48">
        <v>94</v>
      </c>
      <c r="J15" s="40" t="s">
        <v>54</v>
      </c>
      <c r="K15" s="41">
        <f t="shared" si="5"/>
        <v>201</v>
      </c>
      <c r="L15" s="47">
        <v>107</v>
      </c>
      <c r="M15" s="48">
        <v>94</v>
      </c>
      <c r="N15" s="40" t="s">
        <v>54</v>
      </c>
      <c r="O15" s="49">
        <f t="shared" si="0"/>
        <v>190</v>
      </c>
      <c r="P15" s="47">
        <v>101</v>
      </c>
      <c r="Q15" s="48">
        <v>89</v>
      </c>
      <c r="R15" s="40" t="s">
        <v>54</v>
      </c>
      <c r="S15" s="49">
        <f t="shared" si="1"/>
        <v>189</v>
      </c>
      <c r="T15" s="47">
        <v>95</v>
      </c>
      <c r="U15" s="48">
        <v>94</v>
      </c>
      <c r="V15" s="40" t="s">
        <v>54</v>
      </c>
      <c r="W15" s="49">
        <f t="shared" si="2"/>
        <v>161</v>
      </c>
      <c r="X15" s="47">
        <v>79</v>
      </c>
      <c r="Y15" s="47">
        <v>82</v>
      </c>
    </row>
    <row r="16" spans="1:25" ht="15">
      <c r="A16" s="59"/>
      <c r="B16" s="40" t="s">
        <v>55</v>
      </c>
      <c r="C16" s="41">
        <f t="shared" si="3"/>
        <v>203</v>
      </c>
      <c r="D16" s="47">
        <v>114</v>
      </c>
      <c r="E16" s="48">
        <v>89</v>
      </c>
      <c r="F16" s="40" t="s">
        <v>55</v>
      </c>
      <c r="G16" s="41">
        <f t="shared" si="4"/>
        <v>207</v>
      </c>
      <c r="H16" s="47">
        <v>114</v>
      </c>
      <c r="I16" s="48">
        <v>93</v>
      </c>
      <c r="J16" s="40" t="s">
        <v>55</v>
      </c>
      <c r="K16" s="41">
        <f t="shared" si="5"/>
        <v>202</v>
      </c>
      <c r="L16" s="47">
        <v>114</v>
      </c>
      <c r="M16" s="48">
        <v>88</v>
      </c>
      <c r="N16" s="40" t="s">
        <v>55</v>
      </c>
      <c r="O16" s="49">
        <f t="shared" si="0"/>
        <v>193</v>
      </c>
      <c r="P16" s="47">
        <v>103</v>
      </c>
      <c r="Q16" s="48">
        <v>90</v>
      </c>
      <c r="R16" s="40" t="s">
        <v>55</v>
      </c>
      <c r="S16" s="49">
        <f t="shared" si="1"/>
        <v>202</v>
      </c>
      <c r="T16" s="47">
        <v>108</v>
      </c>
      <c r="U16" s="48">
        <v>94</v>
      </c>
      <c r="V16" s="40" t="s">
        <v>55</v>
      </c>
      <c r="W16" s="49">
        <f t="shared" si="2"/>
        <v>196</v>
      </c>
      <c r="X16" s="47">
        <v>102</v>
      </c>
      <c r="Y16" s="47">
        <v>94</v>
      </c>
    </row>
    <row r="17" spans="1:25" ht="15">
      <c r="A17" s="59"/>
      <c r="B17" s="40" t="s">
        <v>56</v>
      </c>
      <c r="C17" s="41">
        <f t="shared" si="3"/>
        <v>214</v>
      </c>
      <c r="D17" s="47">
        <v>109</v>
      </c>
      <c r="E17" s="48">
        <v>105</v>
      </c>
      <c r="F17" s="40" t="s">
        <v>56</v>
      </c>
      <c r="G17" s="41">
        <f t="shared" si="4"/>
        <v>206</v>
      </c>
      <c r="H17" s="47">
        <v>109</v>
      </c>
      <c r="I17" s="48">
        <v>97</v>
      </c>
      <c r="J17" s="40" t="s">
        <v>56</v>
      </c>
      <c r="K17" s="41">
        <f t="shared" si="5"/>
        <v>203</v>
      </c>
      <c r="L17" s="47">
        <v>110</v>
      </c>
      <c r="M17" s="48">
        <v>93</v>
      </c>
      <c r="N17" s="40" t="s">
        <v>56</v>
      </c>
      <c r="O17" s="49">
        <f t="shared" si="0"/>
        <v>206</v>
      </c>
      <c r="P17" s="47">
        <v>114</v>
      </c>
      <c r="Q17" s="48">
        <v>92</v>
      </c>
      <c r="R17" s="40" t="s">
        <v>56</v>
      </c>
      <c r="S17" s="49">
        <f t="shared" si="1"/>
        <v>207</v>
      </c>
      <c r="T17" s="47">
        <v>115</v>
      </c>
      <c r="U17" s="48">
        <v>92</v>
      </c>
      <c r="V17" s="40" t="s">
        <v>56</v>
      </c>
      <c r="W17" s="49">
        <f t="shared" si="2"/>
        <v>204</v>
      </c>
      <c r="X17" s="47">
        <v>115</v>
      </c>
      <c r="Y17" s="47">
        <v>89</v>
      </c>
    </row>
    <row r="18" spans="1:25" ht="15">
      <c r="A18" s="59"/>
      <c r="B18" s="40" t="s">
        <v>57</v>
      </c>
      <c r="C18" s="41">
        <f t="shared" si="3"/>
        <v>185</v>
      </c>
      <c r="D18" s="47">
        <v>93</v>
      </c>
      <c r="E18" s="48">
        <v>92</v>
      </c>
      <c r="F18" s="40" t="s">
        <v>57</v>
      </c>
      <c r="G18" s="41">
        <f t="shared" si="4"/>
        <v>202</v>
      </c>
      <c r="H18" s="47">
        <v>100</v>
      </c>
      <c r="I18" s="48">
        <v>102</v>
      </c>
      <c r="J18" s="40" t="s">
        <v>57</v>
      </c>
      <c r="K18" s="41">
        <f t="shared" si="5"/>
        <v>208</v>
      </c>
      <c r="L18" s="47">
        <v>98</v>
      </c>
      <c r="M18" s="48">
        <v>110</v>
      </c>
      <c r="N18" s="40" t="s">
        <v>57</v>
      </c>
      <c r="O18" s="49">
        <f t="shared" si="0"/>
        <v>203</v>
      </c>
      <c r="P18" s="47">
        <v>97</v>
      </c>
      <c r="Q18" s="48">
        <v>106</v>
      </c>
      <c r="R18" s="40" t="s">
        <v>57</v>
      </c>
      <c r="S18" s="49">
        <f t="shared" si="1"/>
        <v>194</v>
      </c>
      <c r="T18" s="47">
        <v>96</v>
      </c>
      <c r="U18" s="48">
        <v>98</v>
      </c>
      <c r="V18" s="40" t="s">
        <v>57</v>
      </c>
      <c r="W18" s="49">
        <f t="shared" si="2"/>
        <v>210</v>
      </c>
      <c r="X18" s="47">
        <v>107</v>
      </c>
      <c r="Y18" s="47">
        <v>103</v>
      </c>
    </row>
    <row r="19" spans="1:25" ht="15">
      <c r="A19" s="59"/>
      <c r="B19" s="40" t="s">
        <v>58</v>
      </c>
      <c r="C19" s="41">
        <f t="shared" si="3"/>
        <v>184</v>
      </c>
      <c r="D19" s="47">
        <v>88</v>
      </c>
      <c r="E19" s="48">
        <v>96</v>
      </c>
      <c r="F19" s="40" t="s">
        <v>58</v>
      </c>
      <c r="G19" s="41">
        <f t="shared" si="4"/>
        <v>165</v>
      </c>
      <c r="H19" s="47">
        <v>81</v>
      </c>
      <c r="I19" s="48">
        <v>84</v>
      </c>
      <c r="J19" s="40" t="s">
        <v>58</v>
      </c>
      <c r="K19" s="41">
        <f t="shared" si="5"/>
        <v>165</v>
      </c>
      <c r="L19" s="47">
        <v>81</v>
      </c>
      <c r="M19" s="48">
        <v>84</v>
      </c>
      <c r="N19" s="40" t="s">
        <v>58</v>
      </c>
      <c r="O19" s="49">
        <f t="shared" si="0"/>
        <v>171</v>
      </c>
      <c r="P19" s="47">
        <v>87</v>
      </c>
      <c r="Q19" s="48">
        <v>84</v>
      </c>
      <c r="R19" s="40" t="s">
        <v>58</v>
      </c>
      <c r="S19" s="49">
        <f t="shared" si="1"/>
        <v>191</v>
      </c>
      <c r="T19" s="47">
        <v>94</v>
      </c>
      <c r="U19" s="48">
        <v>97</v>
      </c>
      <c r="V19" s="40" t="s">
        <v>58</v>
      </c>
      <c r="W19" s="49">
        <f t="shared" si="2"/>
        <v>181</v>
      </c>
      <c r="X19" s="47">
        <v>89</v>
      </c>
      <c r="Y19" s="47">
        <v>92</v>
      </c>
    </row>
    <row r="20" spans="1:25" ht="15">
      <c r="A20" s="59"/>
      <c r="B20" s="40" t="s">
        <v>59</v>
      </c>
      <c r="C20" s="41">
        <f t="shared" si="3"/>
        <v>247</v>
      </c>
      <c r="D20" s="47">
        <v>133</v>
      </c>
      <c r="E20" s="48">
        <v>114</v>
      </c>
      <c r="F20" s="40" t="s">
        <v>59</v>
      </c>
      <c r="G20" s="41">
        <f t="shared" si="4"/>
        <v>262</v>
      </c>
      <c r="H20" s="47">
        <v>137</v>
      </c>
      <c r="I20" s="48">
        <v>125</v>
      </c>
      <c r="J20" s="40" t="s">
        <v>59</v>
      </c>
      <c r="K20" s="41">
        <f t="shared" si="5"/>
        <v>246</v>
      </c>
      <c r="L20" s="47">
        <v>123</v>
      </c>
      <c r="M20" s="48">
        <v>123</v>
      </c>
      <c r="N20" s="40" t="s">
        <v>59</v>
      </c>
      <c r="O20" s="49">
        <f t="shared" si="0"/>
        <v>225</v>
      </c>
      <c r="P20" s="47">
        <v>108</v>
      </c>
      <c r="Q20" s="48">
        <v>117</v>
      </c>
      <c r="R20" s="40" t="s">
        <v>59</v>
      </c>
      <c r="S20" s="49">
        <f t="shared" si="1"/>
        <v>198</v>
      </c>
      <c r="T20" s="47">
        <v>97</v>
      </c>
      <c r="U20" s="48">
        <v>101</v>
      </c>
      <c r="V20" s="40" t="s">
        <v>59</v>
      </c>
      <c r="W20" s="49">
        <f t="shared" si="2"/>
        <v>185</v>
      </c>
      <c r="X20" s="47">
        <v>89</v>
      </c>
      <c r="Y20" s="47">
        <v>96</v>
      </c>
    </row>
    <row r="21" spans="1:25" ht="15">
      <c r="A21" s="59"/>
      <c r="B21" s="40" t="s">
        <v>60</v>
      </c>
      <c r="C21" s="41">
        <f t="shared" si="3"/>
        <v>253</v>
      </c>
      <c r="D21" s="47">
        <v>114</v>
      </c>
      <c r="E21" s="48">
        <v>139</v>
      </c>
      <c r="F21" s="40" t="s">
        <v>60</v>
      </c>
      <c r="G21" s="41">
        <f t="shared" si="4"/>
        <v>220</v>
      </c>
      <c r="H21" s="47">
        <v>97</v>
      </c>
      <c r="I21" s="48">
        <v>123</v>
      </c>
      <c r="J21" s="40" t="s">
        <v>60</v>
      </c>
      <c r="K21" s="41">
        <f t="shared" si="5"/>
        <v>216</v>
      </c>
      <c r="L21" s="47">
        <v>106</v>
      </c>
      <c r="M21" s="48">
        <v>110</v>
      </c>
      <c r="N21" s="40" t="s">
        <v>60</v>
      </c>
      <c r="O21" s="49">
        <f t="shared" si="0"/>
        <v>222</v>
      </c>
      <c r="P21" s="47">
        <v>114</v>
      </c>
      <c r="Q21" s="48">
        <v>108</v>
      </c>
      <c r="R21" s="40" t="s">
        <v>60</v>
      </c>
      <c r="S21" s="49">
        <f t="shared" si="1"/>
        <v>223</v>
      </c>
      <c r="T21" s="47">
        <v>112</v>
      </c>
      <c r="U21" s="48">
        <v>111</v>
      </c>
      <c r="V21" s="40" t="s">
        <v>60</v>
      </c>
      <c r="W21" s="49">
        <f t="shared" si="2"/>
        <v>234</v>
      </c>
      <c r="X21" s="47">
        <v>120</v>
      </c>
      <c r="Y21" s="47">
        <v>114</v>
      </c>
    </row>
    <row r="22" spans="1:25" ht="15">
      <c r="A22" s="59"/>
      <c r="B22" s="40" t="s">
        <v>61</v>
      </c>
      <c r="C22" s="41">
        <f t="shared" si="3"/>
        <v>195</v>
      </c>
      <c r="D22" s="47">
        <v>81</v>
      </c>
      <c r="E22" s="48">
        <v>114</v>
      </c>
      <c r="F22" s="40" t="s">
        <v>61</v>
      </c>
      <c r="G22" s="41">
        <f t="shared" si="4"/>
        <v>210</v>
      </c>
      <c r="H22" s="47">
        <v>88</v>
      </c>
      <c r="I22" s="48">
        <v>122</v>
      </c>
      <c r="J22" s="40" t="s">
        <v>61</v>
      </c>
      <c r="K22" s="41">
        <f t="shared" si="5"/>
        <v>215</v>
      </c>
      <c r="L22" s="47">
        <v>97</v>
      </c>
      <c r="M22" s="48">
        <v>118</v>
      </c>
      <c r="N22" s="40" t="s">
        <v>61</v>
      </c>
      <c r="O22" s="49">
        <f t="shared" si="0"/>
        <v>219</v>
      </c>
      <c r="P22" s="47">
        <v>101</v>
      </c>
      <c r="Q22" s="48">
        <v>118</v>
      </c>
      <c r="R22" s="40" t="s">
        <v>61</v>
      </c>
      <c r="S22" s="49">
        <f t="shared" si="1"/>
        <v>237</v>
      </c>
      <c r="T22" s="47">
        <v>110</v>
      </c>
      <c r="U22" s="48">
        <v>127</v>
      </c>
      <c r="V22" s="40" t="s">
        <v>61</v>
      </c>
      <c r="W22" s="49">
        <f t="shared" si="2"/>
        <v>225</v>
      </c>
      <c r="X22" s="47">
        <v>99</v>
      </c>
      <c r="Y22" s="47">
        <v>126</v>
      </c>
    </row>
    <row r="23" spans="1:25" ht="15">
      <c r="A23" s="59"/>
      <c r="B23" s="40" t="s">
        <v>62</v>
      </c>
      <c r="C23" s="41">
        <f t="shared" si="3"/>
        <v>210</v>
      </c>
      <c r="D23" s="47">
        <v>91</v>
      </c>
      <c r="E23" s="48">
        <v>119</v>
      </c>
      <c r="F23" s="40" t="s">
        <v>62</v>
      </c>
      <c r="G23" s="41">
        <f t="shared" si="4"/>
        <v>205</v>
      </c>
      <c r="H23" s="47">
        <v>92</v>
      </c>
      <c r="I23" s="48">
        <v>113</v>
      </c>
      <c r="J23" s="40" t="s">
        <v>62</v>
      </c>
      <c r="K23" s="41">
        <f t="shared" si="5"/>
        <v>192</v>
      </c>
      <c r="L23" s="47">
        <v>84</v>
      </c>
      <c r="M23" s="48">
        <v>108</v>
      </c>
      <c r="N23" s="40" t="s">
        <v>62</v>
      </c>
      <c r="O23" s="49">
        <f t="shared" si="0"/>
        <v>190</v>
      </c>
      <c r="P23" s="47">
        <v>73</v>
      </c>
      <c r="Q23" s="48">
        <v>117</v>
      </c>
      <c r="R23" s="40" t="s">
        <v>62</v>
      </c>
      <c r="S23" s="49">
        <f t="shared" si="1"/>
        <v>182</v>
      </c>
      <c r="T23" s="47">
        <v>72</v>
      </c>
      <c r="U23" s="48">
        <v>110</v>
      </c>
      <c r="V23" s="40" t="s">
        <v>62</v>
      </c>
      <c r="W23" s="49">
        <f t="shared" si="2"/>
        <v>172</v>
      </c>
      <c r="X23" s="47">
        <v>67</v>
      </c>
      <c r="Y23" s="47">
        <v>105</v>
      </c>
    </row>
    <row r="24" spans="1:25" ht="15">
      <c r="A24" s="59"/>
      <c r="B24" s="40" t="s">
        <v>63</v>
      </c>
      <c r="C24" s="41">
        <f t="shared" si="3"/>
        <v>145</v>
      </c>
      <c r="D24" s="47">
        <v>59</v>
      </c>
      <c r="E24" s="48">
        <v>86</v>
      </c>
      <c r="F24" s="40" t="s">
        <v>63</v>
      </c>
      <c r="G24" s="41">
        <f t="shared" si="4"/>
        <v>142</v>
      </c>
      <c r="H24" s="47">
        <v>55</v>
      </c>
      <c r="I24" s="48">
        <v>87</v>
      </c>
      <c r="J24" s="40" t="s">
        <v>63</v>
      </c>
      <c r="K24" s="41">
        <f t="shared" si="5"/>
        <v>154</v>
      </c>
      <c r="L24" s="47">
        <v>55</v>
      </c>
      <c r="M24" s="48">
        <v>99</v>
      </c>
      <c r="N24" s="40" t="s">
        <v>63</v>
      </c>
      <c r="O24" s="49">
        <f t="shared" si="0"/>
        <v>162</v>
      </c>
      <c r="P24" s="47">
        <v>62</v>
      </c>
      <c r="Q24" s="48">
        <v>100</v>
      </c>
      <c r="R24" s="40" t="s">
        <v>63</v>
      </c>
      <c r="S24" s="49">
        <f t="shared" si="1"/>
        <v>160</v>
      </c>
      <c r="T24" s="47">
        <v>60</v>
      </c>
      <c r="U24" s="48">
        <v>100</v>
      </c>
      <c r="V24" s="40" t="s">
        <v>63</v>
      </c>
      <c r="W24" s="49">
        <f t="shared" si="2"/>
        <v>166</v>
      </c>
      <c r="X24" s="47">
        <v>66</v>
      </c>
      <c r="Y24" s="47">
        <v>100</v>
      </c>
    </row>
    <row r="25" spans="1:25" ht="15">
      <c r="A25" s="59"/>
      <c r="B25" s="40" t="s">
        <v>64</v>
      </c>
      <c r="C25" s="41">
        <f t="shared" si="3"/>
        <v>66</v>
      </c>
      <c r="D25" s="47">
        <v>18</v>
      </c>
      <c r="E25" s="48">
        <v>48</v>
      </c>
      <c r="F25" s="40" t="s">
        <v>64</v>
      </c>
      <c r="G25" s="41">
        <f t="shared" si="4"/>
        <v>72</v>
      </c>
      <c r="H25" s="47">
        <v>20</v>
      </c>
      <c r="I25" s="48">
        <v>52</v>
      </c>
      <c r="J25" s="40" t="s">
        <v>64</v>
      </c>
      <c r="K25" s="41">
        <f t="shared" si="5"/>
        <v>70</v>
      </c>
      <c r="L25" s="47">
        <v>21</v>
      </c>
      <c r="M25" s="48">
        <v>49</v>
      </c>
      <c r="N25" s="40" t="s">
        <v>64</v>
      </c>
      <c r="O25" s="49">
        <f t="shared" si="0"/>
        <v>74</v>
      </c>
      <c r="P25" s="47">
        <v>24</v>
      </c>
      <c r="Q25" s="48">
        <v>50</v>
      </c>
      <c r="R25" s="40" t="s">
        <v>64</v>
      </c>
      <c r="S25" s="49">
        <f t="shared" si="1"/>
        <v>74</v>
      </c>
      <c r="T25" s="47">
        <v>24</v>
      </c>
      <c r="U25" s="48">
        <v>50</v>
      </c>
      <c r="V25" s="40" t="s">
        <v>64</v>
      </c>
      <c r="W25" s="49">
        <f t="shared" si="2"/>
        <v>88</v>
      </c>
      <c r="X25" s="47">
        <v>29</v>
      </c>
      <c r="Y25" s="47">
        <v>59</v>
      </c>
    </row>
    <row r="26" spans="1:25" ht="15">
      <c r="A26" s="59"/>
      <c r="B26" s="40" t="s">
        <v>65</v>
      </c>
      <c r="C26" s="41">
        <f t="shared" si="3"/>
        <v>17</v>
      </c>
      <c r="D26" s="47">
        <v>1</v>
      </c>
      <c r="E26" s="48">
        <v>16</v>
      </c>
      <c r="F26" s="40" t="s">
        <v>65</v>
      </c>
      <c r="G26" s="41">
        <f t="shared" si="4"/>
        <v>17</v>
      </c>
      <c r="H26" s="47">
        <v>1</v>
      </c>
      <c r="I26" s="48">
        <v>16</v>
      </c>
      <c r="J26" s="40" t="s">
        <v>65</v>
      </c>
      <c r="K26" s="41">
        <f t="shared" si="5"/>
        <v>23</v>
      </c>
      <c r="L26" s="47">
        <v>3</v>
      </c>
      <c r="M26" s="48">
        <v>20</v>
      </c>
      <c r="N26" s="40" t="s">
        <v>65</v>
      </c>
      <c r="O26" s="49">
        <f t="shared" si="0"/>
        <v>25</v>
      </c>
      <c r="P26" s="47">
        <v>4</v>
      </c>
      <c r="Q26" s="48">
        <v>21</v>
      </c>
      <c r="R26" s="40" t="s">
        <v>65</v>
      </c>
      <c r="S26" s="49">
        <f t="shared" si="1"/>
        <v>24</v>
      </c>
      <c r="T26" s="47">
        <v>6</v>
      </c>
      <c r="U26" s="48">
        <v>18</v>
      </c>
      <c r="V26" s="40" t="s">
        <v>65</v>
      </c>
      <c r="W26" s="49">
        <f t="shared" si="2"/>
        <v>26</v>
      </c>
      <c r="X26" s="47">
        <v>5</v>
      </c>
      <c r="Y26" s="47">
        <v>21</v>
      </c>
    </row>
    <row r="27" spans="1:25" ht="15">
      <c r="A27" s="59"/>
      <c r="B27" s="40" t="s">
        <v>66</v>
      </c>
      <c r="C27" s="42">
        <f t="shared" si="3"/>
        <v>3</v>
      </c>
      <c r="D27" s="50">
        <v>0</v>
      </c>
      <c r="E27" s="51">
        <v>3</v>
      </c>
      <c r="F27" s="40" t="s">
        <v>66</v>
      </c>
      <c r="G27" s="42">
        <f t="shared" si="4"/>
        <v>2</v>
      </c>
      <c r="H27" s="50">
        <v>0</v>
      </c>
      <c r="I27" s="51">
        <v>2</v>
      </c>
      <c r="J27" s="40" t="s">
        <v>66</v>
      </c>
      <c r="K27" s="42">
        <f t="shared" si="5"/>
        <v>2</v>
      </c>
      <c r="L27" s="50">
        <v>0</v>
      </c>
      <c r="M27" s="51">
        <v>2</v>
      </c>
      <c r="N27" s="40" t="s">
        <v>66</v>
      </c>
      <c r="O27" s="52">
        <f t="shared" si="0"/>
        <v>4</v>
      </c>
      <c r="P27" s="50">
        <v>0</v>
      </c>
      <c r="Q27" s="51">
        <v>4</v>
      </c>
      <c r="R27" s="40" t="s">
        <v>66</v>
      </c>
      <c r="S27" s="52">
        <f t="shared" si="1"/>
        <v>5</v>
      </c>
      <c r="T27" s="50">
        <v>0</v>
      </c>
      <c r="U27" s="51">
        <v>5</v>
      </c>
      <c r="V27" s="40" t="s">
        <v>66</v>
      </c>
      <c r="W27" s="52">
        <f t="shared" si="2"/>
        <v>4</v>
      </c>
      <c r="X27" s="50">
        <v>0</v>
      </c>
      <c r="Y27" s="50">
        <v>4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69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12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1246</v>
      </c>
      <c r="C4" s="60"/>
      <c r="D4" s="60"/>
      <c r="E4" s="60"/>
      <c r="F4" s="60">
        <v>1240</v>
      </c>
      <c r="G4" s="60"/>
      <c r="H4" s="60"/>
      <c r="I4" s="60"/>
      <c r="J4" s="60">
        <v>1243</v>
      </c>
      <c r="K4" s="60"/>
      <c r="L4" s="60"/>
      <c r="M4" s="60"/>
      <c r="N4" s="60">
        <v>1236</v>
      </c>
      <c r="O4" s="60"/>
      <c r="P4" s="60"/>
      <c r="Q4" s="60"/>
      <c r="R4" s="60">
        <v>1229</v>
      </c>
      <c r="S4" s="60"/>
      <c r="T4" s="60"/>
      <c r="U4" s="60"/>
      <c r="V4" s="56">
        <v>1202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2917</v>
      </c>
      <c r="D6" s="45">
        <f>SUM(D7:D27)</f>
        <v>1401</v>
      </c>
      <c r="E6" s="46">
        <f>SUM(E7:E27)</f>
        <v>1516</v>
      </c>
      <c r="F6" s="37" t="s">
        <v>43</v>
      </c>
      <c r="G6" s="38">
        <f>SUM(G7:G27)</f>
        <v>2867</v>
      </c>
      <c r="H6" s="45">
        <f>SUM(H7:H27)</f>
        <v>1372</v>
      </c>
      <c r="I6" s="46">
        <f>SUM(I7:I27)</f>
        <v>1495</v>
      </c>
      <c r="J6" s="37" t="s">
        <v>43</v>
      </c>
      <c r="K6" s="38">
        <f>SUM(K7:K27)</f>
        <v>2827</v>
      </c>
      <c r="L6" s="45">
        <f>SUM(L7:L27)</f>
        <v>1356</v>
      </c>
      <c r="M6" s="46">
        <f>SUM(M7:M27)</f>
        <v>1471</v>
      </c>
      <c r="N6" s="37" t="s">
        <v>43</v>
      </c>
      <c r="O6" s="38">
        <f aca="true" t="shared" si="0" ref="O6:O27">SUM(P6:Q6)</f>
        <v>2778</v>
      </c>
      <c r="P6" s="45">
        <v>1332</v>
      </c>
      <c r="Q6" s="46">
        <v>1446</v>
      </c>
      <c r="R6" s="37" t="s">
        <v>43</v>
      </c>
      <c r="S6" s="38">
        <f aca="true" t="shared" si="1" ref="S6:S27">SUM(T6:U6)</f>
        <v>2733</v>
      </c>
      <c r="T6" s="45">
        <v>1315</v>
      </c>
      <c r="U6" s="46">
        <v>1418</v>
      </c>
      <c r="V6" s="37" t="s">
        <v>43</v>
      </c>
      <c r="W6" s="38">
        <f aca="true" t="shared" si="2" ref="W6:W27">SUM(X6:Y6)</f>
        <v>2632</v>
      </c>
      <c r="X6" s="45">
        <v>1275</v>
      </c>
      <c r="Y6" s="45">
        <v>1357</v>
      </c>
    </row>
    <row r="7" spans="1:25" ht="15">
      <c r="A7" s="59"/>
      <c r="B7" s="40" t="s">
        <v>46</v>
      </c>
      <c r="C7" s="41">
        <f aca="true" t="shared" si="3" ref="C7:C27">SUM(D7:E7)</f>
        <v>95</v>
      </c>
      <c r="D7" s="47">
        <v>59</v>
      </c>
      <c r="E7" s="48">
        <v>36</v>
      </c>
      <c r="F7" s="40" t="s">
        <v>46</v>
      </c>
      <c r="G7" s="41">
        <f aca="true" t="shared" si="4" ref="G7:G27">SUM(H7:I7)</f>
        <v>98</v>
      </c>
      <c r="H7" s="47">
        <v>52</v>
      </c>
      <c r="I7" s="48">
        <v>46</v>
      </c>
      <c r="J7" s="40" t="s">
        <v>46</v>
      </c>
      <c r="K7" s="41">
        <f aca="true" t="shared" si="5" ref="K7:K27">SUM(L7:M7)</f>
        <v>82</v>
      </c>
      <c r="L7" s="47">
        <v>42</v>
      </c>
      <c r="M7" s="48">
        <v>40</v>
      </c>
      <c r="N7" s="40" t="s">
        <v>46</v>
      </c>
      <c r="O7" s="49">
        <f t="shared" si="0"/>
        <v>83</v>
      </c>
      <c r="P7" s="47">
        <v>45</v>
      </c>
      <c r="Q7" s="48">
        <v>38</v>
      </c>
      <c r="R7" s="40" t="s">
        <v>46</v>
      </c>
      <c r="S7" s="49">
        <f t="shared" si="1"/>
        <v>83</v>
      </c>
      <c r="T7" s="47">
        <v>44</v>
      </c>
      <c r="U7" s="48">
        <v>39</v>
      </c>
      <c r="V7" s="40" t="s">
        <v>46</v>
      </c>
      <c r="W7" s="49">
        <f t="shared" si="2"/>
        <v>59</v>
      </c>
      <c r="X7" s="47">
        <v>35</v>
      </c>
      <c r="Y7" s="47">
        <v>24</v>
      </c>
    </row>
    <row r="8" spans="1:25" ht="15">
      <c r="A8" s="59"/>
      <c r="B8" s="40" t="s">
        <v>47</v>
      </c>
      <c r="C8" s="41">
        <f t="shared" si="3"/>
        <v>127</v>
      </c>
      <c r="D8" s="47">
        <v>72</v>
      </c>
      <c r="E8" s="48">
        <v>55</v>
      </c>
      <c r="F8" s="40" t="s">
        <v>47</v>
      </c>
      <c r="G8" s="41">
        <f t="shared" si="4"/>
        <v>114</v>
      </c>
      <c r="H8" s="47">
        <v>70</v>
      </c>
      <c r="I8" s="48">
        <v>44</v>
      </c>
      <c r="J8" s="40" t="s">
        <v>47</v>
      </c>
      <c r="K8" s="41">
        <f t="shared" si="5"/>
        <v>108</v>
      </c>
      <c r="L8" s="47">
        <v>66</v>
      </c>
      <c r="M8" s="48">
        <v>42</v>
      </c>
      <c r="N8" s="40" t="s">
        <v>47</v>
      </c>
      <c r="O8" s="49">
        <f t="shared" si="0"/>
        <v>104</v>
      </c>
      <c r="P8" s="47">
        <v>62</v>
      </c>
      <c r="Q8" s="48">
        <v>42</v>
      </c>
      <c r="R8" s="40" t="s">
        <v>47</v>
      </c>
      <c r="S8" s="49">
        <f t="shared" si="1"/>
        <v>100</v>
      </c>
      <c r="T8" s="47">
        <v>61</v>
      </c>
      <c r="U8" s="48">
        <v>39</v>
      </c>
      <c r="V8" s="40" t="s">
        <v>47</v>
      </c>
      <c r="W8" s="49">
        <f t="shared" si="2"/>
        <v>91</v>
      </c>
      <c r="X8" s="47">
        <v>57</v>
      </c>
      <c r="Y8" s="47">
        <v>34</v>
      </c>
    </row>
    <row r="9" spans="1:25" ht="15">
      <c r="A9" s="59"/>
      <c r="B9" s="40" t="s">
        <v>48</v>
      </c>
      <c r="C9" s="41">
        <f t="shared" si="3"/>
        <v>120</v>
      </c>
      <c r="D9" s="47">
        <v>60</v>
      </c>
      <c r="E9" s="48">
        <v>60</v>
      </c>
      <c r="F9" s="40" t="s">
        <v>48</v>
      </c>
      <c r="G9" s="41">
        <f t="shared" si="4"/>
        <v>126</v>
      </c>
      <c r="H9" s="47">
        <v>61</v>
      </c>
      <c r="I9" s="48">
        <v>65</v>
      </c>
      <c r="J9" s="40" t="s">
        <v>48</v>
      </c>
      <c r="K9" s="41">
        <f t="shared" si="5"/>
        <v>125</v>
      </c>
      <c r="L9" s="47">
        <v>64</v>
      </c>
      <c r="M9" s="48">
        <v>61</v>
      </c>
      <c r="N9" s="40" t="s">
        <v>48</v>
      </c>
      <c r="O9" s="49">
        <f t="shared" si="0"/>
        <v>116</v>
      </c>
      <c r="P9" s="47">
        <v>60</v>
      </c>
      <c r="Q9" s="48">
        <v>56</v>
      </c>
      <c r="R9" s="40" t="s">
        <v>48</v>
      </c>
      <c r="S9" s="49">
        <f t="shared" si="1"/>
        <v>119</v>
      </c>
      <c r="T9" s="47">
        <v>61</v>
      </c>
      <c r="U9" s="48">
        <v>58</v>
      </c>
      <c r="V9" s="40" t="s">
        <v>48</v>
      </c>
      <c r="W9" s="49">
        <f t="shared" si="2"/>
        <v>118</v>
      </c>
      <c r="X9" s="47">
        <v>63</v>
      </c>
      <c r="Y9" s="47">
        <v>55</v>
      </c>
    </row>
    <row r="10" spans="1:25" ht="15">
      <c r="A10" s="59"/>
      <c r="B10" s="40" t="s">
        <v>49</v>
      </c>
      <c r="C10" s="41">
        <f t="shared" si="3"/>
        <v>100</v>
      </c>
      <c r="D10" s="47">
        <v>61</v>
      </c>
      <c r="E10" s="48">
        <v>39</v>
      </c>
      <c r="F10" s="40" t="s">
        <v>49</v>
      </c>
      <c r="G10" s="41">
        <f t="shared" si="4"/>
        <v>108</v>
      </c>
      <c r="H10" s="47">
        <v>62</v>
      </c>
      <c r="I10" s="48">
        <v>46</v>
      </c>
      <c r="J10" s="40" t="s">
        <v>49</v>
      </c>
      <c r="K10" s="41">
        <f t="shared" si="5"/>
        <v>100</v>
      </c>
      <c r="L10" s="47">
        <v>54</v>
      </c>
      <c r="M10" s="48">
        <v>46</v>
      </c>
      <c r="N10" s="40" t="s">
        <v>49</v>
      </c>
      <c r="O10" s="49">
        <f t="shared" si="0"/>
        <v>109</v>
      </c>
      <c r="P10" s="47">
        <v>56</v>
      </c>
      <c r="Q10" s="48">
        <v>53</v>
      </c>
      <c r="R10" s="40" t="s">
        <v>49</v>
      </c>
      <c r="S10" s="49">
        <f t="shared" si="1"/>
        <v>105</v>
      </c>
      <c r="T10" s="47">
        <v>58</v>
      </c>
      <c r="U10" s="48">
        <v>47</v>
      </c>
      <c r="V10" s="40" t="s">
        <v>49</v>
      </c>
      <c r="W10" s="49">
        <f t="shared" si="2"/>
        <v>116</v>
      </c>
      <c r="X10" s="47">
        <v>58</v>
      </c>
      <c r="Y10" s="47">
        <v>58</v>
      </c>
    </row>
    <row r="11" spans="1:25" ht="15">
      <c r="A11" s="59"/>
      <c r="B11" s="40" t="s">
        <v>50</v>
      </c>
      <c r="C11" s="41">
        <f t="shared" si="3"/>
        <v>118</v>
      </c>
      <c r="D11" s="47">
        <v>67</v>
      </c>
      <c r="E11" s="48">
        <v>51</v>
      </c>
      <c r="F11" s="40" t="s">
        <v>50</v>
      </c>
      <c r="G11" s="41">
        <f t="shared" si="4"/>
        <v>109</v>
      </c>
      <c r="H11" s="47">
        <v>67</v>
      </c>
      <c r="I11" s="48">
        <v>42</v>
      </c>
      <c r="J11" s="40" t="s">
        <v>50</v>
      </c>
      <c r="K11" s="41">
        <f t="shared" si="5"/>
        <v>115</v>
      </c>
      <c r="L11" s="47">
        <v>72</v>
      </c>
      <c r="M11" s="48">
        <v>43</v>
      </c>
      <c r="N11" s="40" t="s">
        <v>50</v>
      </c>
      <c r="O11" s="49">
        <f t="shared" si="0"/>
        <v>100</v>
      </c>
      <c r="P11" s="47">
        <v>66</v>
      </c>
      <c r="Q11" s="48">
        <v>34</v>
      </c>
      <c r="R11" s="40" t="s">
        <v>50</v>
      </c>
      <c r="S11" s="49">
        <f t="shared" si="1"/>
        <v>99</v>
      </c>
      <c r="T11" s="47">
        <v>63</v>
      </c>
      <c r="U11" s="48">
        <v>36</v>
      </c>
      <c r="V11" s="40" t="s">
        <v>50</v>
      </c>
      <c r="W11" s="49">
        <f t="shared" si="2"/>
        <v>89</v>
      </c>
      <c r="X11" s="47">
        <v>55</v>
      </c>
      <c r="Y11" s="47">
        <v>34</v>
      </c>
    </row>
    <row r="12" spans="1:25" ht="15">
      <c r="A12" s="59"/>
      <c r="B12" s="40" t="s">
        <v>51</v>
      </c>
      <c r="C12" s="41">
        <f t="shared" si="3"/>
        <v>100</v>
      </c>
      <c r="D12" s="47">
        <v>50</v>
      </c>
      <c r="E12" s="48">
        <v>50</v>
      </c>
      <c r="F12" s="40" t="s">
        <v>51</v>
      </c>
      <c r="G12" s="41">
        <f t="shared" si="4"/>
        <v>94</v>
      </c>
      <c r="H12" s="47">
        <v>47</v>
      </c>
      <c r="I12" s="48">
        <v>47</v>
      </c>
      <c r="J12" s="40" t="s">
        <v>51</v>
      </c>
      <c r="K12" s="41">
        <f t="shared" si="5"/>
        <v>98</v>
      </c>
      <c r="L12" s="47">
        <v>50</v>
      </c>
      <c r="M12" s="48">
        <v>48</v>
      </c>
      <c r="N12" s="40" t="s">
        <v>51</v>
      </c>
      <c r="O12" s="49">
        <f t="shared" si="0"/>
        <v>94</v>
      </c>
      <c r="P12" s="47">
        <v>45</v>
      </c>
      <c r="Q12" s="48">
        <v>49</v>
      </c>
      <c r="R12" s="40" t="s">
        <v>51</v>
      </c>
      <c r="S12" s="49">
        <f t="shared" si="1"/>
        <v>94</v>
      </c>
      <c r="T12" s="47">
        <v>51</v>
      </c>
      <c r="U12" s="48">
        <v>43</v>
      </c>
      <c r="V12" s="40" t="s">
        <v>51</v>
      </c>
      <c r="W12" s="49">
        <f t="shared" si="2"/>
        <v>94</v>
      </c>
      <c r="X12" s="47">
        <v>58</v>
      </c>
      <c r="Y12" s="47">
        <v>36</v>
      </c>
    </row>
    <row r="13" spans="1:25" ht="15">
      <c r="A13" s="59"/>
      <c r="B13" s="40" t="s">
        <v>52</v>
      </c>
      <c r="C13" s="41">
        <f t="shared" si="3"/>
        <v>127</v>
      </c>
      <c r="D13" s="47">
        <v>74</v>
      </c>
      <c r="E13" s="48">
        <v>53</v>
      </c>
      <c r="F13" s="40" t="s">
        <v>52</v>
      </c>
      <c r="G13" s="41">
        <f t="shared" si="4"/>
        <v>128</v>
      </c>
      <c r="H13" s="47">
        <v>68</v>
      </c>
      <c r="I13" s="48">
        <v>60</v>
      </c>
      <c r="J13" s="40" t="s">
        <v>52</v>
      </c>
      <c r="K13" s="41">
        <f t="shared" si="5"/>
        <v>122</v>
      </c>
      <c r="L13" s="47">
        <v>66</v>
      </c>
      <c r="M13" s="48">
        <v>56</v>
      </c>
      <c r="N13" s="40" t="s">
        <v>52</v>
      </c>
      <c r="O13" s="49">
        <f t="shared" si="0"/>
        <v>113</v>
      </c>
      <c r="P13" s="47">
        <v>61</v>
      </c>
      <c r="Q13" s="48">
        <v>52</v>
      </c>
      <c r="R13" s="40" t="s">
        <v>52</v>
      </c>
      <c r="S13" s="49">
        <f t="shared" si="1"/>
        <v>108</v>
      </c>
      <c r="T13" s="47">
        <v>56</v>
      </c>
      <c r="U13" s="48">
        <v>52</v>
      </c>
      <c r="V13" s="40" t="s">
        <v>52</v>
      </c>
      <c r="W13" s="49">
        <f t="shared" si="2"/>
        <v>87</v>
      </c>
      <c r="X13" s="47">
        <v>40</v>
      </c>
      <c r="Y13" s="47">
        <v>47</v>
      </c>
    </row>
    <row r="14" spans="1:25" ht="15">
      <c r="A14" s="59"/>
      <c r="B14" s="40" t="s">
        <v>53</v>
      </c>
      <c r="C14" s="41">
        <f t="shared" si="3"/>
        <v>146</v>
      </c>
      <c r="D14" s="47">
        <v>71</v>
      </c>
      <c r="E14" s="48">
        <v>75</v>
      </c>
      <c r="F14" s="40" t="s">
        <v>53</v>
      </c>
      <c r="G14" s="41">
        <f t="shared" si="4"/>
        <v>130</v>
      </c>
      <c r="H14" s="47">
        <v>69</v>
      </c>
      <c r="I14" s="48">
        <v>61</v>
      </c>
      <c r="J14" s="40" t="s">
        <v>53</v>
      </c>
      <c r="K14" s="41">
        <f t="shared" si="5"/>
        <v>130</v>
      </c>
      <c r="L14" s="47">
        <v>67</v>
      </c>
      <c r="M14" s="48">
        <v>63</v>
      </c>
      <c r="N14" s="40" t="s">
        <v>53</v>
      </c>
      <c r="O14" s="49">
        <f t="shared" si="0"/>
        <v>126</v>
      </c>
      <c r="P14" s="47">
        <v>66</v>
      </c>
      <c r="Q14" s="48">
        <v>60</v>
      </c>
      <c r="R14" s="40" t="s">
        <v>53</v>
      </c>
      <c r="S14" s="49">
        <f t="shared" si="1"/>
        <v>119</v>
      </c>
      <c r="T14" s="47">
        <v>68</v>
      </c>
      <c r="U14" s="48">
        <v>51</v>
      </c>
      <c r="V14" s="40" t="s">
        <v>53</v>
      </c>
      <c r="W14" s="49">
        <f t="shared" si="2"/>
        <v>117</v>
      </c>
      <c r="X14" s="47">
        <v>71</v>
      </c>
      <c r="Y14" s="47">
        <v>46</v>
      </c>
    </row>
    <row r="15" spans="1:25" ht="15">
      <c r="A15" s="59"/>
      <c r="B15" s="40" t="s">
        <v>54</v>
      </c>
      <c r="C15" s="41">
        <f t="shared" si="3"/>
        <v>188</v>
      </c>
      <c r="D15" s="47">
        <v>92</v>
      </c>
      <c r="E15" s="48">
        <v>96</v>
      </c>
      <c r="F15" s="40" t="s">
        <v>54</v>
      </c>
      <c r="G15" s="41">
        <f t="shared" si="4"/>
        <v>186</v>
      </c>
      <c r="H15" s="47">
        <v>86</v>
      </c>
      <c r="I15" s="48">
        <v>100</v>
      </c>
      <c r="J15" s="40" t="s">
        <v>54</v>
      </c>
      <c r="K15" s="41">
        <f t="shared" si="5"/>
        <v>180</v>
      </c>
      <c r="L15" s="47">
        <v>91</v>
      </c>
      <c r="M15" s="48">
        <v>89</v>
      </c>
      <c r="N15" s="40" t="s">
        <v>54</v>
      </c>
      <c r="O15" s="49">
        <f t="shared" si="0"/>
        <v>182</v>
      </c>
      <c r="P15" s="47">
        <v>88</v>
      </c>
      <c r="Q15" s="48">
        <v>94</v>
      </c>
      <c r="R15" s="40" t="s">
        <v>54</v>
      </c>
      <c r="S15" s="49">
        <f t="shared" si="1"/>
        <v>158</v>
      </c>
      <c r="T15" s="47">
        <v>71</v>
      </c>
      <c r="U15" s="48">
        <v>87</v>
      </c>
      <c r="V15" s="40" t="s">
        <v>54</v>
      </c>
      <c r="W15" s="49">
        <f t="shared" si="2"/>
        <v>132</v>
      </c>
      <c r="X15" s="47">
        <v>60</v>
      </c>
      <c r="Y15" s="47">
        <v>72</v>
      </c>
    </row>
    <row r="16" spans="1:25" ht="15">
      <c r="A16" s="59"/>
      <c r="B16" s="40" t="s">
        <v>55</v>
      </c>
      <c r="C16" s="41">
        <f t="shared" si="3"/>
        <v>164</v>
      </c>
      <c r="D16" s="47">
        <v>76</v>
      </c>
      <c r="E16" s="48">
        <v>88</v>
      </c>
      <c r="F16" s="40" t="s">
        <v>55</v>
      </c>
      <c r="G16" s="41">
        <f t="shared" si="4"/>
        <v>165</v>
      </c>
      <c r="H16" s="47">
        <v>82</v>
      </c>
      <c r="I16" s="48">
        <v>83</v>
      </c>
      <c r="J16" s="40" t="s">
        <v>55</v>
      </c>
      <c r="K16" s="41">
        <f t="shared" si="5"/>
        <v>162</v>
      </c>
      <c r="L16" s="47">
        <v>78</v>
      </c>
      <c r="M16" s="48">
        <v>84</v>
      </c>
      <c r="N16" s="40" t="s">
        <v>55</v>
      </c>
      <c r="O16" s="49">
        <f t="shared" si="0"/>
        <v>163</v>
      </c>
      <c r="P16" s="47">
        <v>76</v>
      </c>
      <c r="Q16" s="48">
        <v>87</v>
      </c>
      <c r="R16" s="40" t="s">
        <v>55</v>
      </c>
      <c r="S16" s="49">
        <f t="shared" si="1"/>
        <v>173</v>
      </c>
      <c r="T16" s="47">
        <v>82</v>
      </c>
      <c r="U16" s="48">
        <v>91</v>
      </c>
      <c r="V16" s="40" t="s">
        <v>55</v>
      </c>
      <c r="W16" s="49">
        <f t="shared" si="2"/>
        <v>183</v>
      </c>
      <c r="X16" s="47">
        <v>89</v>
      </c>
      <c r="Y16" s="47">
        <v>94</v>
      </c>
    </row>
    <row r="17" spans="1:25" ht="15">
      <c r="A17" s="59"/>
      <c r="B17" s="40" t="s">
        <v>56</v>
      </c>
      <c r="C17" s="41">
        <f t="shared" si="3"/>
        <v>157</v>
      </c>
      <c r="D17" s="47">
        <v>79</v>
      </c>
      <c r="E17" s="48">
        <v>78</v>
      </c>
      <c r="F17" s="40" t="s">
        <v>56</v>
      </c>
      <c r="G17" s="41">
        <f t="shared" si="4"/>
        <v>172</v>
      </c>
      <c r="H17" s="47">
        <v>82</v>
      </c>
      <c r="I17" s="48">
        <v>90</v>
      </c>
      <c r="J17" s="40" t="s">
        <v>56</v>
      </c>
      <c r="K17" s="41">
        <f t="shared" si="5"/>
        <v>181</v>
      </c>
      <c r="L17" s="47">
        <v>86</v>
      </c>
      <c r="M17" s="48">
        <v>95</v>
      </c>
      <c r="N17" s="40" t="s">
        <v>56</v>
      </c>
      <c r="O17" s="49">
        <f t="shared" si="0"/>
        <v>185</v>
      </c>
      <c r="P17" s="47">
        <v>95</v>
      </c>
      <c r="Q17" s="48">
        <v>90</v>
      </c>
      <c r="R17" s="40" t="s">
        <v>56</v>
      </c>
      <c r="S17" s="49">
        <f t="shared" si="1"/>
        <v>180</v>
      </c>
      <c r="T17" s="47">
        <v>91</v>
      </c>
      <c r="U17" s="48">
        <v>89</v>
      </c>
      <c r="V17" s="40" t="s">
        <v>56</v>
      </c>
      <c r="W17" s="49">
        <f t="shared" si="2"/>
        <v>160</v>
      </c>
      <c r="X17" s="47">
        <v>75</v>
      </c>
      <c r="Y17" s="47">
        <v>85</v>
      </c>
    </row>
    <row r="18" spans="1:25" ht="15">
      <c r="A18" s="59"/>
      <c r="B18" s="40" t="s">
        <v>57</v>
      </c>
      <c r="C18" s="41">
        <f t="shared" si="3"/>
        <v>173</v>
      </c>
      <c r="D18" s="47">
        <v>95</v>
      </c>
      <c r="E18" s="48">
        <v>78</v>
      </c>
      <c r="F18" s="40" t="s">
        <v>57</v>
      </c>
      <c r="G18" s="41">
        <f t="shared" si="4"/>
        <v>158</v>
      </c>
      <c r="H18" s="47">
        <v>87</v>
      </c>
      <c r="I18" s="48">
        <v>71</v>
      </c>
      <c r="J18" s="40" t="s">
        <v>57</v>
      </c>
      <c r="K18" s="41">
        <f t="shared" si="5"/>
        <v>144</v>
      </c>
      <c r="L18" s="47">
        <v>78</v>
      </c>
      <c r="M18" s="48">
        <v>66</v>
      </c>
      <c r="N18" s="40" t="s">
        <v>57</v>
      </c>
      <c r="O18" s="49">
        <f t="shared" si="0"/>
        <v>138</v>
      </c>
      <c r="P18" s="47">
        <v>74</v>
      </c>
      <c r="Q18" s="48">
        <v>64</v>
      </c>
      <c r="R18" s="40" t="s">
        <v>57</v>
      </c>
      <c r="S18" s="49">
        <f t="shared" si="1"/>
        <v>135</v>
      </c>
      <c r="T18" s="47">
        <v>71</v>
      </c>
      <c r="U18" s="48">
        <v>64</v>
      </c>
      <c r="V18" s="40" t="s">
        <v>57</v>
      </c>
      <c r="W18" s="49">
        <f t="shared" si="2"/>
        <v>147</v>
      </c>
      <c r="X18" s="47">
        <v>75</v>
      </c>
      <c r="Y18" s="47">
        <v>72</v>
      </c>
    </row>
    <row r="19" spans="1:25" ht="15">
      <c r="A19" s="59"/>
      <c r="B19" s="40" t="s">
        <v>58</v>
      </c>
      <c r="C19" s="41">
        <f t="shared" si="3"/>
        <v>207</v>
      </c>
      <c r="D19" s="47">
        <v>97</v>
      </c>
      <c r="E19" s="48">
        <v>110</v>
      </c>
      <c r="F19" s="40" t="s">
        <v>58</v>
      </c>
      <c r="G19" s="41">
        <f t="shared" si="4"/>
        <v>204</v>
      </c>
      <c r="H19" s="47">
        <v>96</v>
      </c>
      <c r="I19" s="48">
        <v>108</v>
      </c>
      <c r="J19" s="40" t="s">
        <v>58</v>
      </c>
      <c r="K19" s="41">
        <f t="shared" si="5"/>
        <v>189</v>
      </c>
      <c r="L19" s="47">
        <v>98</v>
      </c>
      <c r="M19" s="48">
        <v>91</v>
      </c>
      <c r="N19" s="40" t="s">
        <v>58</v>
      </c>
      <c r="O19" s="49">
        <f t="shared" si="0"/>
        <v>192</v>
      </c>
      <c r="P19" s="47">
        <v>98</v>
      </c>
      <c r="Q19" s="48">
        <v>94</v>
      </c>
      <c r="R19" s="40" t="s">
        <v>58</v>
      </c>
      <c r="S19" s="49">
        <f t="shared" si="1"/>
        <v>184</v>
      </c>
      <c r="T19" s="47">
        <v>97</v>
      </c>
      <c r="U19" s="48">
        <v>87</v>
      </c>
      <c r="V19" s="40" t="s">
        <v>58</v>
      </c>
      <c r="W19" s="49">
        <f t="shared" si="2"/>
        <v>173</v>
      </c>
      <c r="X19" s="47">
        <v>97</v>
      </c>
      <c r="Y19" s="47">
        <v>76</v>
      </c>
    </row>
    <row r="20" spans="1:25" ht="15">
      <c r="A20" s="59"/>
      <c r="B20" s="40" t="s">
        <v>59</v>
      </c>
      <c r="C20" s="41">
        <f t="shared" si="3"/>
        <v>282</v>
      </c>
      <c r="D20" s="47">
        <v>136</v>
      </c>
      <c r="E20" s="48">
        <v>146</v>
      </c>
      <c r="F20" s="40" t="s">
        <v>59</v>
      </c>
      <c r="G20" s="41">
        <f t="shared" si="4"/>
        <v>274</v>
      </c>
      <c r="H20" s="47">
        <v>132</v>
      </c>
      <c r="I20" s="48">
        <v>142</v>
      </c>
      <c r="J20" s="40" t="s">
        <v>59</v>
      </c>
      <c r="K20" s="41">
        <f t="shared" si="5"/>
        <v>260</v>
      </c>
      <c r="L20" s="47">
        <v>123</v>
      </c>
      <c r="M20" s="48">
        <v>137</v>
      </c>
      <c r="N20" s="40" t="s">
        <v>59</v>
      </c>
      <c r="O20" s="49">
        <f t="shared" si="0"/>
        <v>238</v>
      </c>
      <c r="P20" s="47">
        <v>110</v>
      </c>
      <c r="Q20" s="48">
        <v>128</v>
      </c>
      <c r="R20" s="40" t="s">
        <v>59</v>
      </c>
      <c r="S20" s="49">
        <f t="shared" si="1"/>
        <v>210</v>
      </c>
      <c r="T20" s="47">
        <v>98</v>
      </c>
      <c r="U20" s="48">
        <v>112</v>
      </c>
      <c r="V20" s="40" t="s">
        <v>59</v>
      </c>
      <c r="W20" s="49">
        <f t="shared" si="2"/>
        <v>199</v>
      </c>
      <c r="X20" s="47">
        <v>89</v>
      </c>
      <c r="Y20" s="47">
        <v>110</v>
      </c>
    </row>
    <row r="21" spans="1:25" ht="15">
      <c r="A21" s="59"/>
      <c r="B21" s="40" t="s">
        <v>60</v>
      </c>
      <c r="C21" s="41">
        <f t="shared" si="3"/>
        <v>213</v>
      </c>
      <c r="D21" s="47">
        <v>101</v>
      </c>
      <c r="E21" s="48">
        <v>112</v>
      </c>
      <c r="F21" s="40" t="s">
        <v>60</v>
      </c>
      <c r="G21" s="41">
        <f t="shared" si="4"/>
        <v>208</v>
      </c>
      <c r="H21" s="47">
        <v>105</v>
      </c>
      <c r="I21" s="48">
        <v>103</v>
      </c>
      <c r="J21" s="40" t="s">
        <v>60</v>
      </c>
      <c r="K21" s="41">
        <f t="shared" si="5"/>
        <v>216</v>
      </c>
      <c r="L21" s="47">
        <v>96</v>
      </c>
      <c r="M21" s="48">
        <v>120</v>
      </c>
      <c r="N21" s="40" t="s">
        <v>60</v>
      </c>
      <c r="O21" s="49">
        <f t="shared" si="0"/>
        <v>222</v>
      </c>
      <c r="P21" s="47">
        <v>98</v>
      </c>
      <c r="Q21" s="48">
        <v>124</v>
      </c>
      <c r="R21" s="40" t="s">
        <v>60</v>
      </c>
      <c r="S21" s="49">
        <f t="shared" si="1"/>
        <v>252</v>
      </c>
      <c r="T21" s="47">
        <v>114</v>
      </c>
      <c r="U21" s="48">
        <v>138</v>
      </c>
      <c r="V21" s="40" t="s">
        <v>60</v>
      </c>
      <c r="W21" s="49">
        <f t="shared" si="2"/>
        <v>266</v>
      </c>
      <c r="X21" s="47">
        <v>128</v>
      </c>
      <c r="Y21" s="47">
        <v>138</v>
      </c>
    </row>
    <row r="22" spans="1:25" ht="15">
      <c r="A22" s="59"/>
      <c r="B22" s="40" t="s">
        <v>61</v>
      </c>
      <c r="C22" s="41">
        <f t="shared" si="3"/>
        <v>175</v>
      </c>
      <c r="D22" s="47">
        <v>77</v>
      </c>
      <c r="E22" s="48">
        <v>98</v>
      </c>
      <c r="F22" s="40" t="s">
        <v>61</v>
      </c>
      <c r="G22" s="41">
        <f t="shared" si="4"/>
        <v>185</v>
      </c>
      <c r="H22" s="47">
        <v>82</v>
      </c>
      <c r="I22" s="48">
        <v>103</v>
      </c>
      <c r="J22" s="40" t="s">
        <v>61</v>
      </c>
      <c r="K22" s="41">
        <f t="shared" si="5"/>
        <v>198</v>
      </c>
      <c r="L22" s="47">
        <v>93</v>
      </c>
      <c r="M22" s="48">
        <v>105</v>
      </c>
      <c r="N22" s="40" t="s">
        <v>61</v>
      </c>
      <c r="O22" s="49">
        <f t="shared" si="0"/>
        <v>214</v>
      </c>
      <c r="P22" s="47">
        <v>106</v>
      </c>
      <c r="Q22" s="48">
        <v>108</v>
      </c>
      <c r="R22" s="40" t="s">
        <v>61</v>
      </c>
      <c r="S22" s="49">
        <f t="shared" si="1"/>
        <v>213</v>
      </c>
      <c r="T22" s="47">
        <v>100</v>
      </c>
      <c r="U22" s="48">
        <v>113</v>
      </c>
      <c r="V22" s="40" t="s">
        <v>61</v>
      </c>
      <c r="W22" s="49">
        <f t="shared" si="2"/>
        <v>194</v>
      </c>
      <c r="X22" s="47">
        <v>89</v>
      </c>
      <c r="Y22" s="47">
        <v>105</v>
      </c>
    </row>
    <row r="23" spans="1:25" ht="15">
      <c r="A23" s="59"/>
      <c r="B23" s="40" t="s">
        <v>62</v>
      </c>
      <c r="C23" s="41">
        <f t="shared" si="3"/>
        <v>158</v>
      </c>
      <c r="D23" s="47">
        <v>51</v>
      </c>
      <c r="E23" s="48">
        <v>107</v>
      </c>
      <c r="F23" s="40" t="s">
        <v>62</v>
      </c>
      <c r="G23" s="41">
        <f t="shared" si="4"/>
        <v>152</v>
      </c>
      <c r="H23" s="47">
        <v>48</v>
      </c>
      <c r="I23" s="48">
        <v>104</v>
      </c>
      <c r="J23" s="40" t="s">
        <v>62</v>
      </c>
      <c r="K23" s="41">
        <f t="shared" si="5"/>
        <v>157</v>
      </c>
      <c r="L23" s="47">
        <v>59</v>
      </c>
      <c r="M23" s="48">
        <v>98</v>
      </c>
      <c r="N23" s="40" t="s">
        <v>62</v>
      </c>
      <c r="O23" s="49">
        <f t="shared" si="0"/>
        <v>140</v>
      </c>
      <c r="P23" s="47">
        <v>52</v>
      </c>
      <c r="Q23" s="48">
        <v>88</v>
      </c>
      <c r="R23" s="40" t="s">
        <v>62</v>
      </c>
      <c r="S23" s="49">
        <f t="shared" si="1"/>
        <v>139</v>
      </c>
      <c r="T23" s="47">
        <v>58</v>
      </c>
      <c r="U23" s="48">
        <v>81</v>
      </c>
      <c r="V23" s="40" t="s">
        <v>62</v>
      </c>
      <c r="W23" s="49">
        <f t="shared" si="2"/>
        <v>156</v>
      </c>
      <c r="X23" s="47">
        <v>66</v>
      </c>
      <c r="Y23" s="47">
        <v>90</v>
      </c>
    </row>
    <row r="24" spans="1:25" ht="15">
      <c r="A24" s="59"/>
      <c r="B24" s="40" t="s">
        <v>63</v>
      </c>
      <c r="C24" s="41">
        <f t="shared" si="3"/>
        <v>154</v>
      </c>
      <c r="D24" s="47">
        <v>50</v>
      </c>
      <c r="E24" s="48">
        <v>104</v>
      </c>
      <c r="F24" s="40" t="s">
        <v>63</v>
      </c>
      <c r="G24" s="41">
        <f t="shared" si="4"/>
        <v>148</v>
      </c>
      <c r="H24" s="47">
        <v>47</v>
      </c>
      <c r="I24" s="48">
        <v>101</v>
      </c>
      <c r="J24" s="40" t="s">
        <v>63</v>
      </c>
      <c r="K24" s="41">
        <f t="shared" si="5"/>
        <v>142</v>
      </c>
      <c r="L24" s="47">
        <v>42</v>
      </c>
      <c r="M24" s="48">
        <v>100</v>
      </c>
      <c r="N24" s="40" t="s">
        <v>63</v>
      </c>
      <c r="O24" s="49">
        <f t="shared" si="0"/>
        <v>135</v>
      </c>
      <c r="P24" s="47">
        <v>46</v>
      </c>
      <c r="Q24" s="48">
        <v>89</v>
      </c>
      <c r="R24" s="40" t="s">
        <v>63</v>
      </c>
      <c r="S24" s="49">
        <f t="shared" si="1"/>
        <v>130</v>
      </c>
      <c r="T24" s="47">
        <v>42</v>
      </c>
      <c r="U24" s="48">
        <v>88</v>
      </c>
      <c r="V24" s="40" t="s">
        <v>63</v>
      </c>
      <c r="W24" s="49">
        <f t="shared" si="2"/>
        <v>120</v>
      </c>
      <c r="X24" s="47">
        <v>39</v>
      </c>
      <c r="Y24" s="47">
        <v>81</v>
      </c>
    </row>
    <row r="25" spans="1:25" ht="15">
      <c r="A25" s="59"/>
      <c r="B25" s="40" t="s">
        <v>64</v>
      </c>
      <c r="C25" s="41">
        <f t="shared" si="3"/>
        <v>82</v>
      </c>
      <c r="D25" s="47">
        <v>26</v>
      </c>
      <c r="E25" s="48">
        <v>56</v>
      </c>
      <c r="F25" s="40" t="s">
        <v>64</v>
      </c>
      <c r="G25" s="41">
        <f t="shared" si="4"/>
        <v>83</v>
      </c>
      <c r="H25" s="47">
        <v>25</v>
      </c>
      <c r="I25" s="48">
        <v>58</v>
      </c>
      <c r="J25" s="40" t="s">
        <v>64</v>
      </c>
      <c r="K25" s="41">
        <f t="shared" si="5"/>
        <v>88</v>
      </c>
      <c r="L25" s="47">
        <v>26</v>
      </c>
      <c r="M25" s="48">
        <v>62</v>
      </c>
      <c r="N25" s="40" t="s">
        <v>64</v>
      </c>
      <c r="O25" s="49">
        <f t="shared" si="0"/>
        <v>90</v>
      </c>
      <c r="P25" s="47">
        <v>21</v>
      </c>
      <c r="Q25" s="48">
        <v>69</v>
      </c>
      <c r="R25" s="40" t="s">
        <v>64</v>
      </c>
      <c r="S25" s="49">
        <f t="shared" si="1"/>
        <v>101</v>
      </c>
      <c r="T25" s="47">
        <v>24</v>
      </c>
      <c r="U25" s="48">
        <v>77</v>
      </c>
      <c r="V25" s="40" t="s">
        <v>64</v>
      </c>
      <c r="W25" s="49">
        <f t="shared" si="2"/>
        <v>94</v>
      </c>
      <c r="X25" s="47">
        <v>25</v>
      </c>
      <c r="Y25" s="47">
        <v>69</v>
      </c>
    </row>
    <row r="26" spans="1:25" ht="15">
      <c r="A26" s="59"/>
      <c r="B26" s="40" t="s">
        <v>65</v>
      </c>
      <c r="C26" s="41">
        <f t="shared" si="3"/>
        <v>29</v>
      </c>
      <c r="D26" s="47">
        <v>5</v>
      </c>
      <c r="E26" s="48">
        <v>24</v>
      </c>
      <c r="F26" s="40" t="s">
        <v>65</v>
      </c>
      <c r="G26" s="41">
        <f t="shared" si="4"/>
        <v>23</v>
      </c>
      <c r="H26" s="47">
        <v>4</v>
      </c>
      <c r="I26" s="48">
        <v>19</v>
      </c>
      <c r="J26" s="40" t="s">
        <v>65</v>
      </c>
      <c r="K26" s="41">
        <f t="shared" si="5"/>
        <v>24</v>
      </c>
      <c r="L26" s="47">
        <v>5</v>
      </c>
      <c r="M26" s="48">
        <v>19</v>
      </c>
      <c r="N26" s="40" t="s">
        <v>65</v>
      </c>
      <c r="O26" s="49">
        <f t="shared" si="0"/>
        <v>28</v>
      </c>
      <c r="P26" s="47">
        <v>7</v>
      </c>
      <c r="Q26" s="48">
        <v>21</v>
      </c>
      <c r="R26" s="40" t="s">
        <v>65</v>
      </c>
      <c r="S26" s="49">
        <f t="shared" si="1"/>
        <v>25</v>
      </c>
      <c r="T26" s="47">
        <v>4</v>
      </c>
      <c r="U26" s="48">
        <v>21</v>
      </c>
      <c r="V26" s="40" t="s">
        <v>65</v>
      </c>
      <c r="W26" s="49">
        <f t="shared" si="2"/>
        <v>32</v>
      </c>
      <c r="X26" s="47">
        <v>5</v>
      </c>
      <c r="Y26" s="47">
        <v>27</v>
      </c>
    </row>
    <row r="27" spans="1:25" ht="15">
      <c r="A27" s="59"/>
      <c r="B27" s="40" t="s">
        <v>66</v>
      </c>
      <c r="C27" s="42">
        <f t="shared" si="3"/>
        <v>2</v>
      </c>
      <c r="D27" s="50">
        <v>2</v>
      </c>
      <c r="E27" s="51">
        <v>0</v>
      </c>
      <c r="F27" s="40" t="s">
        <v>66</v>
      </c>
      <c r="G27" s="42">
        <f t="shared" si="4"/>
        <v>2</v>
      </c>
      <c r="H27" s="50">
        <v>0</v>
      </c>
      <c r="I27" s="51">
        <v>2</v>
      </c>
      <c r="J27" s="40" t="s">
        <v>66</v>
      </c>
      <c r="K27" s="42">
        <f t="shared" si="5"/>
        <v>6</v>
      </c>
      <c r="L27" s="50">
        <v>0</v>
      </c>
      <c r="M27" s="51">
        <v>6</v>
      </c>
      <c r="N27" s="40" t="s">
        <v>66</v>
      </c>
      <c r="O27" s="52">
        <f t="shared" si="0"/>
        <v>6</v>
      </c>
      <c r="P27" s="50">
        <v>0</v>
      </c>
      <c r="Q27" s="51">
        <v>6</v>
      </c>
      <c r="R27" s="40" t="s">
        <v>66</v>
      </c>
      <c r="S27" s="52">
        <f t="shared" si="1"/>
        <v>6</v>
      </c>
      <c r="T27" s="50">
        <v>1</v>
      </c>
      <c r="U27" s="51">
        <v>5</v>
      </c>
      <c r="V27" s="40" t="s">
        <v>66</v>
      </c>
      <c r="W27" s="52">
        <f t="shared" si="2"/>
        <v>5</v>
      </c>
      <c r="X27" s="50">
        <v>1</v>
      </c>
      <c r="Y27" s="50">
        <v>4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70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13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840</v>
      </c>
      <c r="C4" s="60"/>
      <c r="D4" s="60"/>
      <c r="E4" s="60"/>
      <c r="F4" s="60">
        <v>859</v>
      </c>
      <c r="G4" s="60"/>
      <c r="H4" s="60"/>
      <c r="I4" s="60"/>
      <c r="J4" s="60">
        <v>856</v>
      </c>
      <c r="K4" s="60"/>
      <c r="L4" s="60"/>
      <c r="M4" s="60"/>
      <c r="N4" s="60">
        <v>891</v>
      </c>
      <c r="O4" s="60"/>
      <c r="P4" s="60"/>
      <c r="Q4" s="60"/>
      <c r="R4" s="60">
        <v>899</v>
      </c>
      <c r="S4" s="60"/>
      <c r="T4" s="60"/>
      <c r="U4" s="60"/>
      <c r="V4" s="56">
        <v>909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2027</v>
      </c>
      <c r="D6" s="45">
        <f>SUM(D7:D27)</f>
        <v>968</v>
      </c>
      <c r="E6" s="46">
        <f>SUM(E7:E27)</f>
        <v>1059</v>
      </c>
      <c r="F6" s="37" t="s">
        <v>43</v>
      </c>
      <c r="G6" s="38">
        <f>SUM(G7:G27)</f>
        <v>2045</v>
      </c>
      <c r="H6" s="45">
        <f>SUM(H7:H27)</f>
        <v>976</v>
      </c>
      <c r="I6" s="46">
        <f>SUM(I7:I27)</f>
        <v>1069</v>
      </c>
      <c r="J6" s="37" t="s">
        <v>43</v>
      </c>
      <c r="K6" s="38">
        <f>SUM(K7:K27)</f>
        <v>2028</v>
      </c>
      <c r="L6" s="45">
        <f>SUM(L7:L27)</f>
        <v>965</v>
      </c>
      <c r="M6" s="46">
        <f>SUM(M7:M27)</f>
        <v>1063</v>
      </c>
      <c r="N6" s="37" t="s">
        <v>43</v>
      </c>
      <c r="O6" s="38">
        <f aca="true" t="shared" si="0" ref="O6:O27">SUM(P6:Q6)</f>
        <v>2059</v>
      </c>
      <c r="P6" s="45">
        <v>982</v>
      </c>
      <c r="Q6" s="46">
        <v>1077</v>
      </c>
      <c r="R6" s="37" t="s">
        <v>43</v>
      </c>
      <c r="S6" s="38">
        <f aca="true" t="shared" si="1" ref="S6:S27">SUM(T6:U6)</f>
        <v>2071</v>
      </c>
      <c r="T6" s="45">
        <v>989</v>
      </c>
      <c r="U6" s="46">
        <v>1082</v>
      </c>
      <c r="V6" s="37" t="s">
        <v>43</v>
      </c>
      <c r="W6" s="38">
        <f aca="true" t="shared" si="2" ref="W6:W27">SUM(X6:Y6)</f>
        <v>2083</v>
      </c>
      <c r="X6" s="45">
        <v>998</v>
      </c>
      <c r="Y6" s="45">
        <v>1085</v>
      </c>
    </row>
    <row r="7" spans="1:25" ht="15">
      <c r="A7" s="59"/>
      <c r="B7" s="40" t="s">
        <v>46</v>
      </c>
      <c r="C7" s="41">
        <f aca="true" t="shared" si="3" ref="C7:C27">SUM(D7:E7)</f>
        <v>69</v>
      </c>
      <c r="D7" s="47">
        <v>31</v>
      </c>
      <c r="E7" s="48">
        <v>38</v>
      </c>
      <c r="F7" s="40" t="s">
        <v>46</v>
      </c>
      <c r="G7" s="41">
        <f aca="true" t="shared" si="4" ref="G7:G27">SUM(H7:I7)</f>
        <v>76</v>
      </c>
      <c r="H7" s="47">
        <v>35</v>
      </c>
      <c r="I7" s="48">
        <v>41</v>
      </c>
      <c r="J7" s="40" t="s">
        <v>46</v>
      </c>
      <c r="K7" s="41">
        <f aca="true" t="shared" si="5" ref="K7:K27">SUM(L7:M7)</f>
        <v>71</v>
      </c>
      <c r="L7" s="47">
        <v>33</v>
      </c>
      <c r="M7" s="48">
        <v>38</v>
      </c>
      <c r="N7" s="40" t="s">
        <v>46</v>
      </c>
      <c r="O7" s="49">
        <f t="shared" si="0"/>
        <v>80</v>
      </c>
      <c r="P7" s="47">
        <v>35</v>
      </c>
      <c r="Q7" s="48">
        <v>45</v>
      </c>
      <c r="R7" s="40" t="s">
        <v>46</v>
      </c>
      <c r="S7" s="49">
        <f t="shared" si="1"/>
        <v>79</v>
      </c>
      <c r="T7" s="47">
        <v>37</v>
      </c>
      <c r="U7" s="48">
        <v>42</v>
      </c>
      <c r="V7" s="40" t="s">
        <v>46</v>
      </c>
      <c r="W7" s="49">
        <f t="shared" si="2"/>
        <v>84</v>
      </c>
      <c r="X7" s="47">
        <v>37</v>
      </c>
      <c r="Y7" s="47">
        <v>47</v>
      </c>
    </row>
    <row r="8" spans="1:25" ht="15">
      <c r="A8" s="59"/>
      <c r="B8" s="40" t="s">
        <v>47</v>
      </c>
      <c r="C8" s="41">
        <f t="shared" si="3"/>
        <v>97</v>
      </c>
      <c r="D8" s="47">
        <v>45</v>
      </c>
      <c r="E8" s="48">
        <v>52</v>
      </c>
      <c r="F8" s="40" t="s">
        <v>47</v>
      </c>
      <c r="G8" s="41">
        <f t="shared" si="4"/>
        <v>79</v>
      </c>
      <c r="H8" s="47">
        <v>42</v>
      </c>
      <c r="I8" s="48">
        <v>37</v>
      </c>
      <c r="J8" s="40" t="s">
        <v>47</v>
      </c>
      <c r="K8" s="41">
        <f t="shared" si="5"/>
        <v>81</v>
      </c>
      <c r="L8" s="47">
        <v>39</v>
      </c>
      <c r="M8" s="48">
        <v>42</v>
      </c>
      <c r="N8" s="40" t="s">
        <v>47</v>
      </c>
      <c r="O8" s="49">
        <f t="shared" si="0"/>
        <v>77</v>
      </c>
      <c r="P8" s="47">
        <v>39</v>
      </c>
      <c r="Q8" s="48">
        <v>38</v>
      </c>
      <c r="R8" s="40" t="s">
        <v>47</v>
      </c>
      <c r="S8" s="49">
        <f t="shared" si="1"/>
        <v>80</v>
      </c>
      <c r="T8" s="47">
        <v>37</v>
      </c>
      <c r="U8" s="48">
        <v>43</v>
      </c>
      <c r="V8" s="40" t="s">
        <v>47</v>
      </c>
      <c r="W8" s="49">
        <f t="shared" si="2"/>
        <v>82</v>
      </c>
      <c r="X8" s="47">
        <v>37</v>
      </c>
      <c r="Y8" s="47">
        <v>45</v>
      </c>
    </row>
    <row r="9" spans="1:25" ht="15">
      <c r="A9" s="59"/>
      <c r="B9" s="40" t="s">
        <v>48</v>
      </c>
      <c r="C9" s="41">
        <f t="shared" si="3"/>
        <v>92</v>
      </c>
      <c r="D9" s="47">
        <v>38</v>
      </c>
      <c r="E9" s="48">
        <v>54</v>
      </c>
      <c r="F9" s="40" t="s">
        <v>48</v>
      </c>
      <c r="G9" s="41">
        <f t="shared" si="4"/>
        <v>100</v>
      </c>
      <c r="H9" s="47">
        <v>41</v>
      </c>
      <c r="I9" s="48">
        <v>59</v>
      </c>
      <c r="J9" s="40" t="s">
        <v>48</v>
      </c>
      <c r="K9" s="41">
        <f t="shared" si="5"/>
        <v>100</v>
      </c>
      <c r="L9" s="47">
        <v>45</v>
      </c>
      <c r="M9" s="48">
        <v>55</v>
      </c>
      <c r="N9" s="40" t="s">
        <v>48</v>
      </c>
      <c r="O9" s="49">
        <f t="shared" si="0"/>
        <v>95</v>
      </c>
      <c r="P9" s="47">
        <v>46</v>
      </c>
      <c r="Q9" s="48">
        <v>49</v>
      </c>
      <c r="R9" s="40" t="s">
        <v>48</v>
      </c>
      <c r="S9" s="49">
        <f t="shared" si="1"/>
        <v>98</v>
      </c>
      <c r="T9" s="47">
        <v>47</v>
      </c>
      <c r="U9" s="48">
        <v>51</v>
      </c>
      <c r="V9" s="40" t="s">
        <v>48</v>
      </c>
      <c r="W9" s="49">
        <f t="shared" si="2"/>
        <v>97</v>
      </c>
      <c r="X9" s="47">
        <v>47</v>
      </c>
      <c r="Y9" s="47">
        <v>50</v>
      </c>
    </row>
    <row r="10" spans="1:25" ht="15">
      <c r="A10" s="59"/>
      <c r="B10" s="40" t="s">
        <v>49</v>
      </c>
      <c r="C10" s="41">
        <f t="shared" si="3"/>
        <v>81</v>
      </c>
      <c r="D10" s="47">
        <v>49</v>
      </c>
      <c r="E10" s="48">
        <v>32</v>
      </c>
      <c r="F10" s="40" t="s">
        <v>49</v>
      </c>
      <c r="G10" s="41">
        <f t="shared" si="4"/>
        <v>93</v>
      </c>
      <c r="H10" s="47">
        <v>53</v>
      </c>
      <c r="I10" s="48">
        <v>40</v>
      </c>
      <c r="J10" s="40" t="s">
        <v>49</v>
      </c>
      <c r="K10" s="41">
        <f t="shared" si="5"/>
        <v>94</v>
      </c>
      <c r="L10" s="47">
        <v>51</v>
      </c>
      <c r="M10" s="48">
        <v>43</v>
      </c>
      <c r="N10" s="40" t="s">
        <v>49</v>
      </c>
      <c r="O10" s="49">
        <f t="shared" si="0"/>
        <v>86</v>
      </c>
      <c r="P10" s="47">
        <v>39</v>
      </c>
      <c r="Q10" s="48">
        <v>47</v>
      </c>
      <c r="R10" s="40" t="s">
        <v>49</v>
      </c>
      <c r="S10" s="49">
        <f t="shared" si="1"/>
        <v>90</v>
      </c>
      <c r="T10" s="47">
        <v>41</v>
      </c>
      <c r="U10" s="48">
        <v>49</v>
      </c>
      <c r="V10" s="40" t="s">
        <v>49</v>
      </c>
      <c r="W10" s="49">
        <f t="shared" si="2"/>
        <v>88</v>
      </c>
      <c r="X10" s="47">
        <v>40</v>
      </c>
      <c r="Y10" s="47">
        <v>48</v>
      </c>
    </row>
    <row r="11" spans="1:25" ht="15">
      <c r="A11" s="59"/>
      <c r="B11" s="40" t="s">
        <v>50</v>
      </c>
      <c r="C11" s="41">
        <f t="shared" si="3"/>
        <v>62</v>
      </c>
      <c r="D11" s="47">
        <v>20</v>
      </c>
      <c r="E11" s="48">
        <v>42</v>
      </c>
      <c r="F11" s="40" t="s">
        <v>50</v>
      </c>
      <c r="G11" s="41">
        <f t="shared" si="4"/>
        <v>65</v>
      </c>
      <c r="H11" s="47">
        <v>26</v>
      </c>
      <c r="I11" s="48">
        <v>39</v>
      </c>
      <c r="J11" s="40" t="s">
        <v>50</v>
      </c>
      <c r="K11" s="41">
        <f t="shared" si="5"/>
        <v>64</v>
      </c>
      <c r="L11" s="47">
        <v>25</v>
      </c>
      <c r="M11" s="48">
        <v>39</v>
      </c>
      <c r="N11" s="40" t="s">
        <v>50</v>
      </c>
      <c r="O11" s="49">
        <f t="shared" si="0"/>
        <v>85</v>
      </c>
      <c r="P11" s="47">
        <v>40</v>
      </c>
      <c r="Q11" s="48">
        <v>45</v>
      </c>
      <c r="R11" s="40" t="s">
        <v>50</v>
      </c>
      <c r="S11" s="49">
        <f t="shared" si="1"/>
        <v>94</v>
      </c>
      <c r="T11" s="47">
        <v>49</v>
      </c>
      <c r="U11" s="48">
        <v>45</v>
      </c>
      <c r="V11" s="40" t="s">
        <v>50</v>
      </c>
      <c r="W11" s="49">
        <f t="shared" si="2"/>
        <v>90</v>
      </c>
      <c r="X11" s="47">
        <v>48</v>
      </c>
      <c r="Y11" s="47">
        <v>42</v>
      </c>
    </row>
    <row r="12" spans="1:25" ht="15">
      <c r="A12" s="59"/>
      <c r="B12" s="40" t="s">
        <v>51</v>
      </c>
      <c r="C12" s="41">
        <f t="shared" si="3"/>
        <v>87</v>
      </c>
      <c r="D12" s="47">
        <v>44</v>
      </c>
      <c r="E12" s="48">
        <v>43</v>
      </c>
      <c r="F12" s="40" t="s">
        <v>51</v>
      </c>
      <c r="G12" s="41">
        <f t="shared" si="4"/>
        <v>92</v>
      </c>
      <c r="H12" s="47">
        <v>42</v>
      </c>
      <c r="I12" s="48">
        <v>50</v>
      </c>
      <c r="J12" s="40" t="s">
        <v>51</v>
      </c>
      <c r="K12" s="41">
        <f t="shared" si="5"/>
        <v>87</v>
      </c>
      <c r="L12" s="47">
        <v>37</v>
      </c>
      <c r="M12" s="48">
        <v>50</v>
      </c>
      <c r="N12" s="40" t="s">
        <v>51</v>
      </c>
      <c r="O12" s="49">
        <f t="shared" si="0"/>
        <v>95</v>
      </c>
      <c r="P12" s="47">
        <v>48</v>
      </c>
      <c r="Q12" s="48">
        <v>47</v>
      </c>
      <c r="R12" s="40" t="s">
        <v>51</v>
      </c>
      <c r="S12" s="49">
        <f t="shared" si="1"/>
        <v>87</v>
      </c>
      <c r="T12" s="47">
        <v>37</v>
      </c>
      <c r="U12" s="48">
        <v>50</v>
      </c>
      <c r="V12" s="40" t="s">
        <v>51</v>
      </c>
      <c r="W12" s="49">
        <f t="shared" si="2"/>
        <v>81</v>
      </c>
      <c r="X12" s="47">
        <v>37</v>
      </c>
      <c r="Y12" s="47">
        <v>44</v>
      </c>
    </row>
    <row r="13" spans="1:25" ht="15">
      <c r="A13" s="59"/>
      <c r="B13" s="40" t="s">
        <v>52</v>
      </c>
      <c r="C13" s="41">
        <f t="shared" si="3"/>
        <v>117</v>
      </c>
      <c r="D13" s="47">
        <v>62</v>
      </c>
      <c r="E13" s="48">
        <v>55</v>
      </c>
      <c r="F13" s="40" t="s">
        <v>52</v>
      </c>
      <c r="G13" s="41">
        <f t="shared" si="4"/>
        <v>124</v>
      </c>
      <c r="H13" s="47">
        <v>63</v>
      </c>
      <c r="I13" s="48">
        <v>61</v>
      </c>
      <c r="J13" s="40" t="s">
        <v>52</v>
      </c>
      <c r="K13" s="41">
        <f t="shared" si="5"/>
        <v>110</v>
      </c>
      <c r="L13" s="47">
        <v>56</v>
      </c>
      <c r="M13" s="48">
        <v>54</v>
      </c>
      <c r="N13" s="40" t="s">
        <v>52</v>
      </c>
      <c r="O13" s="49">
        <f t="shared" si="0"/>
        <v>107</v>
      </c>
      <c r="P13" s="47">
        <v>54</v>
      </c>
      <c r="Q13" s="48">
        <v>53</v>
      </c>
      <c r="R13" s="40" t="s">
        <v>52</v>
      </c>
      <c r="S13" s="49">
        <f t="shared" si="1"/>
        <v>83</v>
      </c>
      <c r="T13" s="47">
        <v>42</v>
      </c>
      <c r="U13" s="48">
        <v>41</v>
      </c>
      <c r="V13" s="40" t="s">
        <v>52</v>
      </c>
      <c r="W13" s="49">
        <f t="shared" si="2"/>
        <v>105</v>
      </c>
      <c r="X13" s="47">
        <v>51</v>
      </c>
      <c r="Y13" s="47">
        <v>54</v>
      </c>
    </row>
    <row r="14" spans="1:25" ht="15">
      <c r="A14" s="59"/>
      <c r="B14" s="40" t="s">
        <v>53</v>
      </c>
      <c r="C14" s="41">
        <f t="shared" si="3"/>
        <v>142</v>
      </c>
      <c r="D14" s="47">
        <v>68</v>
      </c>
      <c r="E14" s="48">
        <v>74</v>
      </c>
      <c r="F14" s="40" t="s">
        <v>53</v>
      </c>
      <c r="G14" s="41">
        <f t="shared" si="4"/>
        <v>135</v>
      </c>
      <c r="H14" s="47">
        <v>68</v>
      </c>
      <c r="I14" s="48">
        <v>67</v>
      </c>
      <c r="J14" s="40" t="s">
        <v>53</v>
      </c>
      <c r="K14" s="41">
        <f t="shared" si="5"/>
        <v>137</v>
      </c>
      <c r="L14" s="47">
        <v>77</v>
      </c>
      <c r="M14" s="48">
        <v>60</v>
      </c>
      <c r="N14" s="40" t="s">
        <v>53</v>
      </c>
      <c r="O14" s="49">
        <f t="shared" si="0"/>
        <v>140</v>
      </c>
      <c r="P14" s="47">
        <v>73</v>
      </c>
      <c r="Q14" s="48">
        <v>67</v>
      </c>
      <c r="R14" s="40" t="s">
        <v>53</v>
      </c>
      <c r="S14" s="49">
        <f t="shared" si="1"/>
        <v>148</v>
      </c>
      <c r="T14" s="47">
        <v>74</v>
      </c>
      <c r="U14" s="48">
        <v>74</v>
      </c>
      <c r="V14" s="40" t="s">
        <v>53</v>
      </c>
      <c r="W14" s="49">
        <f t="shared" si="2"/>
        <v>133</v>
      </c>
      <c r="X14" s="47">
        <v>63</v>
      </c>
      <c r="Y14" s="47">
        <v>70</v>
      </c>
    </row>
    <row r="15" spans="1:25" ht="15">
      <c r="A15" s="59"/>
      <c r="B15" s="40" t="s">
        <v>54</v>
      </c>
      <c r="C15" s="41">
        <f t="shared" si="3"/>
        <v>171</v>
      </c>
      <c r="D15" s="47">
        <v>99</v>
      </c>
      <c r="E15" s="48">
        <v>72</v>
      </c>
      <c r="F15" s="40" t="s">
        <v>54</v>
      </c>
      <c r="G15" s="41">
        <f t="shared" si="4"/>
        <v>166</v>
      </c>
      <c r="H15" s="47">
        <v>92</v>
      </c>
      <c r="I15" s="48">
        <v>74</v>
      </c>
      <c r="J15" s="40" t="s">
        <v>54</v>
      </c>
      <c r="K15" s="41">
        <f t="shared" si="5"/>
        <v>165</v>
      </c>
      <c r="L15" s="47">
        <v>85</v>
      </c>
      <c r="M15" s="48">
        <v>80</v>
      </c>
      <c r="N15" s="40" t="s">
        <v>54</v>
      </c>
      <c r="O15" s="49">
        <f t="shared" si="0"/>
        <v>154</v>
      </c>
      <c r="P15" s="47">
        <v>74</v>
      </c>
      <c r="Q15" s="48">
        <v>80</v>
      </c>
      <c r="R15" s="40" t="s">
        <v>54</v>
      </c>
      <c r="S15" s="49">
        <f t="shared" si="1"/>
        <v>166</v>
      </c>
      <c r="T15" s="47">
        <v>84</v>
      </c>
      <c r="U15" s="48">
        <v>82</v>
      </c>
      <c r="V15" s="40" t="s">
        <v>54</v>
      </c>
      <c r="W15" s="49">
        <f t="shared" si="2"/>
        <v>157</v>
      </c>
      <c r="X15" s="47">
        <v>85</v>
      </c>
      <c r="Y15" s="47">
        <v>72</v>
      </c>
    </row>
    <row r="16" spans="1:25" ht="15">
      <c r="A16" s="59"/>
      <c r="B16" s="40" t="s">
        <v>55</v>
      </c>
      <c r="C16" s="41">
        <f t="shared" si="3"/>
        <v>113</v>
      </c>
      <c r="D16" s="47">
        <v>61</v>
      </c>
      <c r="E16" s="48">
        <v>52</v>
      </c>
      <c r="F16" s="40" t="s">
        <v>55</v>
      </c>
      <c r="G16" s="41">
        <f t="shared" si="4"/>
        <v>128</v>
      </c>
      <c r="H16" s="47">
        <v>70</v>
      </c>
      <c r="I16" s="48">
        <v>58</v>
      </c>
      <c r="J16" s="40" t="s">
        <v>55</v>
      </c>
      <c r="K16" s="41">
        <f t="shared" si="5"/>
        <v>135</v>
      </c>
      <c r="L16" s="47">
        <v>78</v>
      </c>
      <c r="M16" s="48">
        <v>57</v>
      </c>
      <c r="N16" s="40" t="s">
        <v>55</v>
      </c>
      <c r="O16" s="49">
        <f t="shared" si="0"/>
        <v>157</v>
      </c>
      <c r="P16" s="47">
        <v>92</v>
      </c>
      <c r="Q16" s="48">
        <v>65</v>
      </c>
      <c r="R16" s="40" t="s">
        <v>55</v>
      </c>
      <c r="S16" s="49">
        <f t="shared" si="1"/>
        <v>170</v>
      </c>
      <c r="T16" s="47">
        <v>99</v>
      </c>
      <c r="U16" s="48">
        <v>71</v>
      </c>
      <c r="V16" s="40" t="s">
        <v>55</v>
      </c>
      <c r="W16" s="49">
        <f t="shared" si="2"/>
        <v>185</v>
      </c>
      <c r="X16" s="47">
        <v>102</v>
      </c>
      <c r="Y16" s="47">
        <v>83</v>
      </c>
    </row>
    <row r="17" spans="1:25" ht="15">
      <c r="A17" s="59"/>
      <c r="B17" s="40" t="s">
        <v>56</v>
      </c>
      <c r="C17" s="41">
        <f t="shared" si="3"/>
        <v>110</v>
      </c>
      <c r="D17" s="47">
        <v>52</v>
      </c>
      <c r="E17" s="48">
        <v>58</v>
      </c>
      <c r="F17" s="40" t="s">
        <v>56</v>
      </c>
      <c r="G17" s="41">
        <f t="shared" si="4"/>
        <v>106</v>
      </c>
      <c r="H17" s="47">
        <v>49</v>
      </c>
      <c r="I17" s="48">
        <v>57</v>
      </c>
      <c r="J17" s="40" t="s">
        <v>56</v>
      </c>
      <c r="K17" s="41">
        <f t="shared" si="5"/>
        <v>107</v>
      </c>
      <c r="L17" s="47">
        <v>48</v>
      </c>
      <c r="M17" s="48">
        <v>59</v>
      </c>
      <c r="N17" s="40" t="s">
        <v>56</v>
      </c>
      <c r="O17" s="49">
        <f t="shared" si="0"/>
        <v>111</v>
      </c>
      <c r="P17" s="47">
        <v>55</v>
      </c>
      <c r="Q17" s="48">
        <v>56</v>
      </c>
      <c r="R17" s="40" t="s">
        <v>56</v>
      </c>
      <c r="S17" s="49">
        <f t="shared" si="1"/>
        <v>102</v>
      </c>
      <c r="T17" s="47">
        <v>47</v>
      </c>
      <c r="U17" s="48">
        <v>55</v>
      </c>
      <c r="V17" s="40" t="s">
        <v>56</v>
      </c>
      <c r="W17" s="49">
        <f t="shared" si="2"/>
        <v>113</v>
      </c>
      <c r="X17" s="47">
        <v>60</v>
      </c>
      <c r="Y17" s="47">
        <v>53</v>
      </c>
    </row>
    <row r="18" spans="1:25" ht="15">
      <c r="A18" s="59"/>
      <c r="B18" s="40" t="s">
        <v>57</v>
      </c>
      <c r="C18" s="41">
        <f t="shared" si="3"/>
        <v>100</v>
      </c>
      <c r="D18" s="47">
        <v>47</v>
      </c>
      <c r="E18" s="48">
        <v>53</v>
      </c>
      <c r="F18" s="40" t="s">
        <v>57</v>
      </c>
      <c r="G18" s="41">
        <f t="shared" si="4"/>
        <v>105</v>
      </c>
      <c r="H18" s="47">
        <v>50</v>
      </c>
      <c r="I18" s="48">
        <v>55</v>
      </c>
      <c r="J18" s="40" t="s">
        <v>57</v>
      </c>
      <c r="K18" s="41">
        <f t="shared" si="5"/>
        <v>106</v>
      </c>
      <c r="L18" s="47">
        <v>51</v>
      </c>
      <c r="M18" s="48">
        <v>55</v>
      </c>
      <c r="N18" s="40" t="s">
        <v>57</v>
      </c>
      <c r="O18" s="49">
        <f t="shared" si="0"/>
        <v>101</v>
      </c>
      <c r="P18" s="47">
        <v>46</v>
      </c>
      <c r="Q18" s="48">
        <v>55</v>
      </c>
      <c r="R18" s="40" t="s">
        <v>57</v>
      </c>
      <c r="S18" s="49">
        <f t="shared" si="1"/>
        <v>115</v>
      </c>
      <c r="T18" s="47">
        <v>57</v>
      </c>
      <c r="U18" s="48">
        <v>58</v>
      </c>
      <c r="V18" s="40" t="s">
        <v>57</v>
      </c>
      <c r="W18" s="49">
        <f t="shared" si="2"/>
        <v>114</v>
      </c>
      <c r="X18" s="47">
        <v>52</v>
      </c>
      <c r="Y18" s="47">
        <v>62</v>
      </c>
    </row>
    <row r="19" spans="1:25" ht="15">
      <c r="A19" s="59"/>
      <c r="B19" s="40" t="s">
        <v>58</v>
      </c>
      <c r="C19" s="41">
        <f t="shared" si="3"/>
        <v>120</v>
      </c>
      <c r="D19" s="47">
        <v>64</v>
      </c>
      <c r="E19" s="48">
        <v>56</v>
      </c>
      <c r="F19" s="40" t="s">
        <v>58</v>
      </c>
      <c r="G19" s="41">
        <f t="shared" si="4"/>
        <v>105</v>
      </c>
      <c r="H19" s="47">
        <v>52</v>
      </c>
      <c r="I19" s="48">
        <v>53</v>
      </c>
      <c r="J19" s="40" t="s">
        <v>58</v>
      </c>
      <c r="K19" s="41">
        <f t="shared" si="5"/>
        <v>95</v>
      </c>
      <c r="L19" s="47">
        <v>50</v>
      </c>
      <c r="M19" s="48">
        <v>45</v>
      </c>
      <c r="N19" s="40" t="s">
        <v>58</v>
      </c>
      <c r="O19" s="49">
        <f t="shared" si="0"/>
        <v>100</v>
      </c>
      <c r="P19" s="47">
        <v>51</v>
      </c>
      <c r="Q19" s="48">
        <v>49</v>
      </c>
      <c r="R19" s="40" t="s">
        <v>58</v>
      </c>
      <c r="S19" s="49">
        <f t="shared" si="1"/>
        <v>94</v>
      </c>
      <c r="T19" s="47">
        <v>43</v>
      </c>
      <c r="U19" s="48">
        <v>51</v>
      </c>
      <c r="V19" s="40" t="s">
        <v>58</v>
      </c>
      <c r="W19" s="49">
        <f t="shared" si="2"/>
        <v>100</v>
      </c>
      <c r="X19" s="47">
        <v>45</v>
      </c>
      <c r="Y19" s="47">
        <v>55</v>
      </c>
    </row>
    <row r="20" spans="1:25" ht="15">
      <c r="A20" s="59"/>
      <c r="B20" s="40" t="s">
        <v>59</v>
      </c>
      <c r="C20" s="41">
        <f t="shared" si="3"/>
        <v>186</v>
      </c>
      <c r="D20" s="47">
        <v>88</v>
      </c>
      <c r="E20" s="48">
        <v>98</v>
      </c>
      <c r="F20" s="40" t="s">
        <v>59</v>
      </c>
      <c r="G20" s="41">
        <f t="shared" si="4"/>
        <v>184</v>
      </c>
      <c r="H20" s="47">
        <v>89</v>
      </c>
      <c r="I20" s="48">
        <v>95</v>
      </c>
      <c r="J20" s="40" t="s">
        <v>59</v>
      </c>
      <c r="K20" s="41">
        <f t="shared" si="5"/>
        <v>164</v>
      </c>
      <c r="L20" s="47">
        <v>77</v>
      </c>
      <c r="M20" s="48">
        <v>87</v>
      </c>
      <c r="N20" s="40" t="s">
        <v>59</v>
      </c>
      <c r="O20" s="49">
        <f t="shared" si="0"/>
        <v>140</v>
      </c>
      <c r="P20" s="47">
        <v>64</v>
      </c>
      <c r="Q20" s="48">
        <v>76</v>
      </c>
      <c r="R20" s="40" t="s">
        <v>59</v>
      </c>
      <c r="S20" s="49">
        <f t="shared" si="1"/>
        <v>128</v>
      </c>
      <c r="T20" s="47">
        <v>62</v>
      </c>
      <c r="U20" s="48">
        <v>66</v>
      </c>
      <c r="V20" s="40" t="s">
        <v>59</v>
      </c>
      <c r="W20" s="49">
        <f t="shared" si="2"/>
        <v>116</v>
      </c>
      <c r="X20" s="47">
        <v>61</v>
      </c>
      <c r="Y20" s="47">
        <v>55</v>
      </c>
    </row>
    <row r="21" spans="1:25" ht="15">
      <c r="A21" s="59"/>
      <c r="B21" s="40" t="s">
        <v>60</v>
      </c>
      <c r="C21" s="41">
        <f t="shared" si="3"/>
        <v>135</v>
      </c>
      <c r="D21" s="47">
        <v>66</v>
      </c>
      <c r="E21" s="48">
        <v>69</v>
      </c>
      <c r="F21" s="40" t="s">
        <v>60</v>
      </c>
      <c r="G21" s="41">
        <f t="shared" si="4"/>
        <v>147</v>
      </c>
      <c r="H21" s="47">
        <v>71</v>
      </c>
      <c r="I21" s="48">
        <v>76</v>
      </c>
      <c r="J21" s="40" t="s">
        <v>60</v>
      </c>
      <c r="K21" s="41">
        <f t="shared" si="5"/>
        <v>161</v>
      </c>
      <c r="L21" s="47">
        <v>77</v>
      </c>
      <c r="M21" s="48">
        <v>84</v>
      </c>
      <c r="N21" s="40" t="s">
        <v>60</v>
      </c>
      <c r="O21" s="49">
        <f t="shared" si="0"/>
        <v>164</v>
      </c>
      <c r="P21" s="47">
        <v>82</v>
      </c>
      <c r="Q21" s="48">
        <v>82</v>
      </c>
      <c r="R21" s="40" t="s">
        <v>60</v>
      </c>
      <c r="S21" s="49">
        <f t="shared" si="1"/>
        <v>167</v>
      </c>
      <c r="T21" s="47">
        <v>79</v>
      </c>
      <c r="U21" s="48">
        <v>88</v>
      </c>
      <c r="V21" s="40" t="s">
        <v>60</v>
      </c>
      <c r="W21" s="49">
        <f t="shared" si="2"/>
        <v>175</v>
      </c>
      <c r="X21" s="47">
        <v>81</v>
      </c>
      <c r="Y21" s="47">
        <v>94</v>
      </c>
    </row>
    <row r="22" spans="1:25" ht="15">
      <c r="A22" s="59"/>
      <c r="B22" s="40" t="s">
        <v>61</v>
      </c>
      <c r="C22" s="41">
        <f t="shared" si="3"/>
        <v>131</v>
      </c>
      <c r="D22" s="47">
        <v>57</v>
      </c>
      <c r="E22" s="48">
        <v>74</v>
      </c>
      <c r="F22" s="40" t="s">
        <v>61</v>
      </c>
      <c r="G22" s="41">
        <f t="shared" si="4"/>
        <v>119</v>
      </c>
      <c r="H22" s="47">
        <v>53</v>
      </c>
      <c r="I22" s="48">
        <v>66</v>
      </c>
      <c r="J22" s="40" t="s">
        <v>61</v>
      </c>
      <c r="K22" s="41">
        <f t="shared" si="5"/>
        <v>119</v>
      </c>
      <c r="L22" s="47">
        <v>52</v>
      </c>
      <c r="M22" s="48">
        <v>67</v>
      </c>
      <c r="N22" s="40" t="s">
        <v>61</v>
      </c>
      <c r="O22" s="49">
        <f t="shared" si="0"/>
        <v>133</v>
      </c>
      <c r="P22" s="47">
        <v>59</v>
      </c>
      <c r="Q22" s="48">
        <v>74</v>
      </c>
      <c r="R22" s="40" t="s">
        <v>61</v>
      </c>
      <c r="S22" s="49">
        <f t="shared" si="1"/>
        <v>138</v>
      </c>
      <c r="T22" s="47">
        <v>66</v>
      </c>
      <c r="U22" s="48">
        <v>72</v>
      </c>
      <c r="V22" s="40" t="s">
        <v>61</v>
      </c>
      <c r="W22" s="49">
        <f t="shared" si="2"/>
        <v>122</v>
      </c>
      <c r="X22" s="47">
        <v>57</v>
      </c>
      <c r="Y22" s="47">
        <v>65</v>
      </c>
    </row>
    <row r="23" spans="1:25" ht="15">
      <c r="A23" s="59"/>
      <c r="B23" s="40" t="s">
        <v>62</v>
      </c>
      <c r="C23" s="41">
        <f t="shared" si="3"/>
        <v>100</v>
      </c>
      <c r="D23" s="47">
        <v>48</v>
      </c>
      <c r="E23" s="48">
        <v>52</v>
      </c>
      <c r="F23" s="40" t="s">
        <v>62</v>
      </c>
      <c r="G23" s="41">
        <f t="shared" si="4"/>
        <v>114</v>
      </c>
      <c r="H23" s="47">
        <v>50</v>
      </c>
      <c r="I23" s="48">
        <v>64</v>
      </c>
      <c r="J23" s="40" t="s">
        <v>62</v>
      </c>
      <c r="K23" s="41">
        <f t="shared" si="5"/>
        <v>114</v>
      </c>
      <c r="L23" s="47">
        <v>51</v>
      </c>
      <c r="M23" s="48">
        <v>63</v>
      </c>
      <c r="N23" s="40" t="s">
        <v>62</v>
      </c>
      <c r="O23" s="49">
        <f t="shared" si="0"/>
        <v>112</v>
      </c>
      <c r="P23" s="47">
        <v>51</v>
      </c>
      <c r="Q23" s="48">
        <v>61</v>
      </c>
      <c r="R23" s="40" t="s">
        <v>62</v>
      </c>
      <c r="S23" s="49">
        <f t="shared" si="1"/>
        <v>111</v>
      </c>
      <c r="T23" s="47">
        <v>50</v>
      </c>
      <c r="U23" s="48">
        <v>61</v>
      </c>
      <c r="V23" s="40" t="s">
        <v>62</v>
      </c>
      <c r="W23" s="49">
        <f t="shared" si="2"/>
        <v>116</v>
      </c>
      <c r="X23" s="47">
        <v>49</v>
      </c>
      <c r="Y23" s="47">
        <v>67</v>
      </c>
    </row>
    <row r="24" spans="1:25" ht="15">
      <c r="A24" s="59"/>
      <c r="B24" s="40" t="s">
        <v>63</v>
      </c>
      <c r="C24" s="41">
        <f t="shared" si="3"/>
        <v>70</v>
      </c>
      <c r="D24" s="47">
        <v>23</v>
      </c>
      <c r="E24" s="48">
        <v>47</v>
      </c>
      <c r="F24" s="40" t="s">
        <v>63</v>
      </c>
      <c r="G24" s="41">
        <f t="shared" si="4"/>
        <v>67</v>
      </c>
      <c r="H24" s="47">
        <v>24</v>
      </c>
      <c r="I24" s="48">
        <v>43</v>
      </c>
      <c r="J24" s="40" t="s">
        <v>63</v>
      </c>
      <c r="K24" s="41">
        <f t="shared" si="5"/>
        <v>69</v>
      </c>
      <c r="L24" s="47">
        <v>25</v>
      </c>
      <c r="M24" s="48">
        <v>44</v>
      </c>
      <c r="N24" s="40" t="s">
        <v>63</v>
      </c>
      <c r="O24" s="49">
        <f t="shared" si="0"/>
        <v>68</v>
      </c>
      <c r="P24" s="47">
        <v>26</v>
      </c>
      <c r="Q24" s="48">
        <v>42</v>
      </c>
      <c r="R24" s="40" t="s">
        <v>63</v>
      </c>
      <c r="S24" s="49">
        <f t="shared" si="1"/>
        <v>70</v>
      </c>
      <c r="T24" s="47">
        <v>28</v>
      </c>
      <c r="U24" s="48">
        <v>42</v>
      </c>
      <c r="V24" s="40" t="s">
        <v>63</v>
      </c>
      <c r="W24" s="49">
        <f t="shared" si="2"/>
        <v>76</v>
      </c>
      <c r="X24" s="47">
        <v>36</v>
      </c>
      <c r="Y24" s="47">
        <v>40</v>
      </c>
    </row>
    <row r="25" spans="1:25" ht="15">
      <c r="A25" s="59"/>
      <c r="B25" s="40" t="s">
        <v>64</v>
      </c>
      <c r="C25" s="41">
        <f t="shared" si="3"/>
        <v>36</v>
      </c>
      <c r="D25" s="47">
        <v>5</v>
      </c>
      <c r="E25" s="48">
        <v>31</v>
      </c>
      <c r="F25" s="40" t="s">
        <v>64</v>
      </c>
      <c r="G25" s="41">
        <f t="shared" si="4"/>
        <v>31</v>
      </c>
      <c r="H25" s="47">
        <v>4</v>
      </c>
      <c r="I25" s="48">
        <v>27</v>
      </c>
      <c r="J25" s="40" t="s">
        <v>64</v>
      </c>
      <c r="K25" s="41">
        <f t="shared" si="5"/>
        <v>44</v>
      </c>
      <c r="L25" s="47">
        <v>7</v>
      </c>
      <c r="M25" s="48">
        <v>37</v>
      </c>
      <c r="N25" s="40" t="s">
        <v>64</v>
      </c>
      <c r="O25" s="49">
        <f t="shared" si="0"/>
        <v>44</v>
      </c>
      <c r="P25" s="47">
        <v>7</v>
      </c>
      <c r="Q25" s="48">
        <v>37</v>
      </c>
      <c r="R25" s="40" t="s">
        <v>64</v>
      </c>
      <c r="S25" s="49">
        <f t="shared" si="1"/>
        <v>44</v>
      </c>
      <c r="T25" s="47">
        <v>10</v>
      </c>
      <c r="U25" s="48">
        <v>34</v>
      </c>
      <c r="V25" s="40" t="s">
        <v>64</v>
      </c>
      <c r="W25" s="49">
        <f t="shared" si="2"/>
        <v>36</v>
      </c>
      <c r="X25" s="47">
        <v>9</v>
      </c>
      <c r="Y25" s="47">
        <v>27</v>
      </c>
    </row>
    <row r="26" spans="1:25" ht="15">
      <c r="A26" s="59"/>
      <c r="B26" s="40" t="s">
        <v>65</v>
      </c>
      <c r="C26" s="41">
        <f t="shared" si="3"/>
        <v>7</v>
      </c>
      <c r="D26" s="47">
        <v>1</v>
      </c>
      <c r="E26" s="48">
        <v>6</v>
      </c>
      <c r="F26" s="40" t="s">
        <v>65</v>
      </c>
      <c r="G26" s="41">
        <f t="shared" si="4"/>
        <v>9</v>
      </c>
      <c r="H26" s="47">
        <v>2</v>
      </c>
      <c r="I26" s="48">
        <v>7</v>
      </c>
      <c r="J26" s="40" t="s">
        <v>65</v>
      </c>
      <c r="K26" s="41">
        <f t="shared" si="5"/>
        <v>5</v>
      </c>
      <c r="L26" s="47">
        <v>1</v>
      </c>
      <c r="M26" s="48">
        <v>4</v>
      </c>
      <c r="N26" s="40" t="s">
        <v>65</v>
      </c>
      <c r="O26" s="49">
        <f t="shared" si="0"/>
        <v>10</v>
      </c>
      <c r="P26" s="47">
        <v>1</v>
      </c>
      <c r="Q26" s="48">
        <v>9</v>
      </c>
      <c r="R26" s="40" t="s">
        <v>65</v>
      </c>
      <c r="S26" s="49">
        <f t="shared" si="1"/>
        <v>7</v>
      </c>
      <c r="T26" s="47">
        <v>0</v>
      </c>
      <c r="U26" s="48">
        <v>7</v>
      </c>
      <c r="V26" s="40" t="s">
        <v>65</v>
      </c>
      <c r="W26" s="49">
        <f t="shared" si="2"/>
        <v>13</v>
      </c>
      <c r="X26" s="47">
        <v>1</v>
      </c>
      <c r="Y26" s="47">
        <v>12</v>
      </c>
    </row>
    <row r="27" spans="1:25" ht="15">
      <c r="A27" s="59"/>
      <c r="B27" s="40" t="s">
        <v>66</v>
      </c>
      <c r="C27" s="42">
        <f t="shared" si="3"/>
        <v>1</v>
      </c>
      <c r="D27" s="50">
        <v>0</v>
      </c>
      <c r="E27" s="51">
        <v>1</v>
      </c>
      <c r="F27" s="40" t="s">
        <v>66</v>
      </c>
      <c r="G27" s="42">
        <f t="shared" si="4"/>
        <v>0</v>
      </c>
      <c r="H27" s="50">
        <v>0</v>
      </c>
      <c r="I27" s="51">
        <v>0</v>
      </c>
      <c r="J27" s="40" t="s">
        <v>66</v>
      </c>
      <c r="K27" s="42">
        <f t="shared" si="5"/>
        <v>0</v>
      </c>
      <c r="L27" s="50">
        <v>0</v>
      </c>
      <c r="M27" s="51">
        <v>0</v>
      </c>
      <c r="N27" s="40" t="s">
        <v>66</v>
      </c>
      <c r="O27" s="52">
        <f t="shared" si="0"/>
        <v>0</v>
      </c>
      <c r="P27" s="50">
        <v>0</v>
      </c>
      <c r="Q27" s="51">
        <v>0</v>
      </c>
      <c r="R27" s="40" t="s">
        <v>66</v>
      </c>
      <c r="S27" s="52">
        <f t="shared" si="1"/>
        <v>0</v>
      </c>
      <c r="T27" s="50">
        <v>0</v>
      </c>
      <c r="U27" s="51">
        <v>0</v>
      </c>
      <c r="V27" s="40" t="s">
        <v>66</v>
      </c>
      <c r="W27" s="52">
        <f t="shared" si="2"/>
        <v>0</v>
      </c>
      <c r="X27" s="50">
        <v>0</v>
      </c>
      <c r="Y27" s="50">
        <v>0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71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14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284</v>
      </c>
      <c r="C4" s="60"/>
      <c r="D4" s="60"/>
      <c r="E4" s="60"/>
      <c r="F4" s="60">
        <v>286</v>
      </c>
      <c r="G4" s="60"/>
      <c r="H4" s="60"/>
      <c r="I4" s="60"/>
      <c r="J4" s="60">
        <v>293</v>
      </c>
      <c r="K4" s="60"/>
      <c r="L4" s="60"/>
      <c r="M4" s="60"/>
      <c r="N4" s="60">
        <v>285</v>
      </c>
      <c r="O4" s="60"/>
      <c r="P4" s="60"/>
      <c r="Q4" s="60"/>
      <c r="R4" s="60">
        <v>279</v>
      </c>
      <c r="S4" s="60"/>
      <c r="T4" s="60"/>
      <c r="U4" s="60"/>
      <c r="V4" s="56">
        <v>282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664</v>
      </c>
      <c r="D6" s="45">
        <f>SUM(D7:D27)</f>
        <v>312</v>
      </c>
      <c r="E6" s="46">
        <f>SUM(E7:E27)</f>
        <v>352</v>
      </c>
      <c r="F6" s="37" t="s">
        <v>43</v>
      </c>
      <c r="G6" s="38">
        <f>SUM(G7:G27)</f>
        <v>668</v>
      </c>
      <c r="H6" s="45">
        <f>SUM(H7:H27)</f>
        <v>313</v>
      </c>
      <c r="I6" s="46">
        <f>SUM(I7:I27)</f>
        <v>355</v>
      </c>
      <c r="J6" s="37" t="s">
        <v>43</v>
      </c>
      <c r="K6" s="38">
        <f>SUM(K7:K27)</f>
        <v>682</v>
      </c>
      <c r="L6" s="45">
        <f>SUM(L7:L27)</f>
        <v>324</v>
      </c>
      <c r="M6" s="46">
        <f>SUM(M7:M27)</f>
        <v>358</v>
      </c>
      <c r="N6" s="37" t="s">
        <v>43</v>
      </c>
      <c r="O6" s="38">
        <f aca="true" t="shared" si="0" ref="O6:O27">SUM(P6:Q6)</f>
        <v>666</v>
      </c>
      <c r="P6" s="45">
        <v>325</v>
      </c>
      <c r="Q6" s="46">
        <v>341</v>
      </c>
      <c r="R6" s="37" t="s">
        <v>43</v>
      </c>
      <c r="S6" s="38">
        <f aca="true" t="shared" si="1" ref="S6:S27">SUM(T6:U6)</f>
        <v>662</v>
      </c>
      <c r="T6" s="45">
        <v>321</v>
      </c>
      <c r="U6" s="46">
        <v>341</v>
      </c>
      <c r="V6" s="37" t="s">
        <v>43</v>
      </c>
      <c r="W6" s="38">
        <f aca="true" t="shared" si="2" ref="W6:W27">SUM(X6:Y6)</f>
        <v>663</v>
      </c>
      <c r="X6" s="45">
        <v>326</v>
      </c>
      <c r="Y6" s="45">
        <v>337</v>
      </c>
    </row>
    <row r="7" spans="1:25" ht="15">
      <c r="A7" s="59"/>
      <c r="B7" s="40" t="s">
        <v>46</v>
      </c>
      <c r="C7" s="41">
        <f aca="true" t="shared" si="3" ref="C7:C27">SUM(D7:E7)</f>
        <v>21</v>
      </c>
      <c r="D7" s="47">
        <v>13</v>
      </c>
      <c r="E7" s="48">
        <v>8</v>
      </c>
      <c r="F7" s="40" t="s">
        <v>46</v>
      </c>
      <c r="G7" s="41">
        <f aca="true" t="shared" si="4" ref="G7:G27">SUM(H7:I7)</f>
        <v>24</v>
      </c>
      <c r="H7" s="47">
        <v>16</v>
      </c>
      <c r="I7" s="48">
        <v>8</v>
      </c>
      <c r="J7" s="40" t="s">
        <v>46</v>
      </c>
      <c r="K7" s="41">
        <f aca="true" t="shared" si="5" ref="K7:K27">SUM(L7:M7)</f>
        <v>25</v>
      </c>
      <c r="L7" s="47">
        <v>15</v>
      </c>
      <c r="M7" s="48">
        <v>10</v>
      </c>
      <c r="N7" s="40" t="s">
        <v>46</v>
      </c>
      <c r="O7" s="49">
        <f t="shared" si="0"/>
        <v>25</v>
      </c>
      <c r="P7" s="47">
        <v>15</v>
      </c>
      <c r="Q7" s="48">
        <v>10</v>
      </c>
      <c r="R7" s="40" t="s">
        <v>46</v>
      </c>
      <c r="S7" s="49">
        <f t="shared" si="1"/>
        <v>27</v>
      </c>
      <c r="T7" s="47">
        <v>14</v>
      </c>
      <c r="U7" s="48">
        <v>13</v>
      </c>
      <c r="V7" s="40" t="s">
        <v>46</v>
      </c>
      <c r="W7" s="49">
        <f t="shared" si="2"/>
        <v>27</v>
      </c>
      <c r="X7" s="47">
        <v>13</v>
      </c>
      <c r="Y7" s="47">
        <v>14</v>
      </c>
    </row>
    <row r="8" spans="1:25" ht="15">
      <c r="A8" s="59"/>
      <c r="B8" s="40" t="s">
        <v>47</v>
      </c>
      <c r="C8" s="41">
        <f t="shared" si="3"/>
        <v>24</v>
      </c>
      <c r="D8" s="47">
        <v>15</v>
      </c>
      <c r="E8" s="48">
        <v>9</v>
      </c>
      <c r="F8" s="40" t="s">
        <v>47</v>
      </c>
      <c r="G8" s="41">
        <f t="shared" si="4"/>
        <v>25</v>
      </c>
      <c r="H8" s="47">
        <v>13</v>
      </c>
      <c r="I8" s="48">
        <v>12</v>
      </c>
      <c r="J8" s="40" t="s">
        <v>47</v>
      </c>
      <c r="K8" s="41">
        <f t="shared" si="5"/>
        <v>29</v>
      </c>
      <c r="L8" s="47">
        <v>15</v>
      </c>
      <c r="M8" s="48">
        <v>14</v>
      </c>
      <c r="N8" s="40" t="s">
        <v>47</v>
      </c>
      <c r="O8" s="49">
        <f t="shared" si="0"/>
        <v>27</v>
      </c>
      <c r="P8" s="47">
        <v>16</v>
      </c>
      <c r="Q8" s="48">
        <v>11</v>
      </c>
      <c r="R8" s="40" t="s">
        <v>47</v>
      </c>
      <c r="S8" s="49">
        <f t="shared" si="1"/>
        <v>25</v>
      </c>
      <c r="T8" s="47">
        <v>15</v>
      </c>
      <c r="U8" s="48">
        <v>10</v>
      </c>
      <c r="V8" s="40" t="s">
        <v>47</v>
      </c>
      <c r="W8" s="49">
        <f t="shared" si="2"/>
        <v>28</v>
      </c>
      <c r="X8" s="47">
        <v>17</v>
      </c>
      <c r="Y8" s="47">
        <v>11</v>
      </c>
    </row>
    <row r="9" spans="1:25" ht="15">
      <c r="A9" s="59"/>
      <c r="B9" s="40" t="s">
        <v>48</v>
      </c>
      <c r="C9" s="41">
        <f t="shared" si="3"/>
        <v>28</v>
      </c>
      <c r="D9" s="47">
        <v>18</v>
      </c>
      <c r="E9" s="48">
        <v>10</v>
      </c>
      <c r="F9" s="40" t="s">
        <v>48</v>
      </c>
      <c r="G9" s="41">
        <f t="shared" si="4"/>
        <v>27</v>
      </c>
      <c r="H9" s="47">
        <v>19</v>
      </c>
      <c r="I9" s="48">
        <v>8</v>
      </c>
      <c r="J9" s="40" t="s">
        <v>48</v>
      </c>
      <c r="K9" s="41">
        <f t="shared" si="5"/>
        <v>30</v>
      </c>
      <c r="L9" s="47">
        <v>22</v>
      </c>
      <c r="M9" s="48">
        <v>8</v>
      </c>
      <c r="N9" s="40" t="s">
        <v>48</v>
      </c>
      <c r="O9" s="49">
        <f t="shared" si="0"/>
        <v>27</v>
      </c>
      <c r="P9" s="47">
        <v>18</v>
      </c>
      <c r="Q9" s="48">
        <v>9</v>
      </c>
      <c r="R9" s="40" t="s">
        <v>48</v>
      </c>
      <c r="S9" s="49">
        <f t="shared" si="1"/>
        <v>26</v>
      </c>
      <c r="T9" s="47">
        <v>18</v>
      </c>
      <c r="U9" s="48">
        <v>8</v>
      </c>
      <c r="V9" s="40" t="s">
        <v>48</v>
      </c>
      <c r="W9" s="49">
        <f t="shared" si="2"/>
        <v>25</v>
      </c>
      <c r="X9" s="47">
        <v>15</v>
      </c>
      <c r="Y9" s="47">
        <v>10</v>
      </c>
    </row>
    <row r="10" spans="1:25" ht="15">
      <c r="A10" s="59"/>
      <c r="B10" s="40" t="s">
        <v>49</v>
      </c>
      <c r="C10" s="41">
        <f t="shared" si="3"/>
        <v>30</v>
      </c>
      <c r="D10" s="47">
        <v>15</v>
      </c>
      <c r="E10" s="48">
        <v>15</v>
      </c>
      <c r="F10" s="40" t="s">
        <v>49</v>
      </c>
      <c r="G10" s="41">
        <f t="shared" si="4"/>
        <v>27</v>
      </c>
      <c r="H10" s="47">
        <v>12</v>
      </c>
      <c r="I10" s="48">
        <v>15</v>
      </c>
      <c r="J10" s="40" t="s">
        <v>49</v>
      </c>
      <c r="K10" s="41">
        <f t="shared" si="5"/>
        <v>29</v>
      </c>
      <c r="L10" s="47">
        <v>12</v>
      </c>
      <c r="M10" s="48">
        <v>17</v>
      </c>
      <c r="N10" s="40" t="s">
        <v>49</v>
      </c>
      <c r="O10" s="49">
        <f t="shared" si="0"/>
        <v>33</v>
      </c>
      <c r="P10" s="47">
        <v>19</v>
      </c>
      <c r="Q10" s="48">
        <v>14</v>
      </c>
      <c r="R10" s="40" t="s">
        <v>49</v>
      </c>
      <c r="S10" s="49">
        <f t="shared" si="1"/>
        <v>29</v>
      </c>
      <c r="T10" s="47">
        <v>17</v>
      </c>
      <c r="U10" s="48">
        <v>12</v>
      </c>
      <c r="V10" s="40" t="s">
        <v>49</v>
      </c>
      <c r="W10" s="49">
        <f t="shared" si="2"/>
        <v>29</v>
      </c>
      <c r="X10" s="47">
        <v>19</v>
      </c>
      <c r="Y10" s="47">
        <v>10</v>
      </c>
    </row>
    <row r="11" spans="1:25" ht="15">
      <c r="A11" s="59"/>
      <c r="B11" s="40" t="s">
        <v>50</v>
      </c>
      <c r="C11" s="41">
        <f t="shared" si="3"/>
        <v>17</v>
      </c>
      <c r="D11" s="47">
        <v>9</v>
      </c>
      <c r="E11" s="48">
        <v>8</v>
      </c>
      <c r="F11" s="40" t="s">
        <v>50</v>
      </c>
      <c r="G11" s="41">
        <f t="shared" si="4"/>
        <v>28</v>
      </c>
      <c r="H11" s="47">
        <v>14</v>
      </c>
      <c r="I11" s="48">
        <v>14</v>
      </c>
      <c r="J11" s="40" t="s">
        <v>50</v>
      </c>
      <c r="K11" s="41">
        <f t="shared" si="5"/>
        <v>29</v>
      </c>
      <c r="L11" s="47">
        <v>18</v>
      </c>
      <c r="M11" s="48">
        <v>11</v>
      </c>
      <c r="N11" s="40" t="s">
        <v>50</v>
      </c>
      <c r="O11" s="49">
        <f t="shared" si="0"/>
        <v>29</v>
      </c>
      <c r="P11" s="47">
        <v>17</v>
      </c>
      <c r="Q11" s="48">
        <v>12</v>
      </c>
      <c r="R11" s="40" t="s">
        <v>50</v>
      </c>
      <c r="S11" s="49">
        <f t="shared" si="1"/>
        <v>33</v>
      </c>
      <c r="T11" s="47">
        <v>18</v>
      </c>
      <c r="U11" s="48">
        <v>15</v>
      </c>
      <c r="V11" s="40" t="s">
        <v>50</v>
      </c>
      <c r="W11" s="49">
        <f t="shared" si="2"/>
        <v>35</v>
      </c>
      <c r="X11" s="47">
        <v>20</v>
      </c>
      <c r="Y11" s="47">
        <v>15</v>
      </c>
    </row>
    <row r="12" spans="1:25" ht="15">
      <c r="A12" s="59"/>
      <c r="B12" s="40" t="s">
        <v>51</v>
      </c>
      <c r="C12" s="41">
        <f t="shared" si="3"/>
        <v>32</v>
      </c>
      <c r="D12" s="47">
        <v>17</v>
      </c>
      <c r="E12" s="48">
        <v>15</v>
      </c>
      <c r="F12" s="40" t="s">
        <v>51</v>
      </c>
      <c r="G12" s="41">
        <f t="shared" si="4"/>
        <v>35</v>
      </c>
      <c r="H12" s="47">
        <v>19</v>
      </c>
      <c r="I12" s="48">
        <v>16</v>
      </c>
      <c r="J12" s="40" t="s">
        <v>51</v>
      </c>
      <c r="K12" s="41">
        <f t="shared" si="5"/>
        <v>35</v>
      </c>
      <c r="L12" s="47">
        <v>18</v>
      </c>
      <c r="M12" s="48">
        <v>17</v>
      </c>
      <c r="N12" s="40" t="s">
        <v>51</v>
      </c>
      <c r="O12" s="49">
        <f t="shared" si="0"/>
        <v>31</v>
      </c>
      <c r="P12" s="47">
        <v>18</v>
      </c>
      <c r="Q12" s="48">
        <v>13</v>
      </c>
      <c r="R12" s="40" t="s">
        <v>51</v>
      </c>
      <c r="S12" s="49">
        <f t="shared" si="1"/>
        <v>25</v>
      </c>
      <c r="T12" s="47">
        <v>15</v>
      </c>
      <c r="U12" s="48">
        <v>10</v>
      </c>
      <c r="V12" s="40" t="s">
        <v>51</v>
      </c>
      <c r="W12" s="49">
        <f t="shared" si="2"/>
        <v>29</v>
      </c>
      <c r="X12" s="47">
        <v>20</v>
      </c>
      <c r="Y12" s="47">
        <v>9</v>
      </c>
    </row>
    <row r="13" spans="1:25" ht="15">
      <c r="A13" s="59"/>
      <c r="B13" s="40" t="s">
        <v>52</v>
      </c>
      <c r="C13" s="41">
        <f t="shared" si="3"/>
        <v>28</v>
      </c>
      <c r="D13" s="47">
        <v>12</v>
      </c>
      <c r="E13" s="48">
        <v>16</v>
      </c>
      <c r="F13" s="40" t="s">
        <v>52</v>
      </c>
      <c r="G13" s="41">
        <f t="shared" si="4"/>
        <v>24</v>
      </c>
      <c r="H13" s="47">
        <v>11</v>
      </c>
      <c r="I13" s="48">
        <v>13</v>
      </c>
      <c r="J13" s="40" t="s">
        <v>52</v>
      </c>
      <c r="K13" s="41">
        <f t="shared" si="5"/>
        <v>31</v>
      </c>
      <c r="L13" s="47">
        <v>15</v>
      </c>
      <c r="M13" s="48">
        <v>16</v>
      </c>
      <c r="N13" s="40" t="s">
        <v>52</v>
      </c>
      <c r="O13" s="49">
        <f t="shared" si="0"/>
        <v>28</v>
      </c>
      <c r="P13" s="47">
        <v>14</v>
      </c>
      <c r="Q13" s="48">
        <v>14</v>
      </c>
      <c r="R13" s="40" t="s">
        <v>52</v>
      </c>
      <c r="S13" s="49">
        <f t="shared" si="1"/>
        <v>32</v>
      </c>
      <c r="T13" s="47">
        <v>17</v>
      </c>
      <c r="U13" s="48">
        <v>15</v>
      </c>
      <c r="V13" s="40" t="s">
        <v>52</v>
      </c>
      <c r="W13" s="49">
        <f t="shared" si="2"/>
        <v>35</v>
      </c>
      <c r="X13" s="47">
        <v>20</v>
      </c>
      <c r="Y13" s="47">
        <v>15</v>
      </c>
    </row>
    <row r="14" spans="1:25" ht="15">
      <c r="A14" s="59"/>
      <c r="B14" s="40" t="s">
        <v>53</v>
      </c>
      <c r="C14" s="41">
        <f t="shared" si="3"/>
        <v>37</v>
      </c>
      <c r="D14" s="47">
        <v>20</v>
      </c>
      <c r="E14" s="48">
        <v>17</v>
      </c>
      <c r="F14" s="40" t="s">
        <v>53</v>
      </c>
      <c r="G14" s="41">
        <f t="shared" si="4"/>
        <v>41</v>
      </c>
      <c r="H14" s="47">
        <v>21</v>
      </c>
      <c r="I14" s="48">
        <v>20</v>
      </c>
      <c r="J14" s="40" t="s">
        <v>53</v>
      </c>
      <c r="K14" s="41">
        <f t="shared" si="5"/>
        <v>34</v>
      </c>
      <c r="L14" s="47">
        <v>17</v>
      </c>
      <c r="M14" s="48">
        <v>17</v>
      </c>
      <c r="N14" s="40" t="s">
        <v>53</v>
      </c>
      <c r="O14" s="49">
        <f t="shared" si="0"/>
        <v>34</v>
      </c>
      <c r="P14" s="47">
        <v>16</v>
      </c>
      <c r="Q14" s="48">
        <v>18</v>
      </c>
      <c r="R14" s="40" t="s">
        <v>53</v>
      </c>
      <c r="S14" s="49">
        <f t="shared" si="1"/>
        <v>29</v>
      </c>
      <c r="T14" s="47">
        <v>12</v>
      </c>
      <c r="U14" s="48">
        <v>17</v>
      </c>
      <c r="V14" s="40" t="s">
        <v>53</v>
      </c>
      <c r="W14" s="49">
        <f t="shared" si="2"/>
        <v>26</v>
      </c>
      <c r="X14" s="47">
        <v>10</v>
      </c>
      <c r="Y14" s="47">
        <v>16</v>
      </c>
    </row>
    <row r="15" spans="1:25" ht="15">
      <c r="A15" s="59"/>
      <c r="B15" s="40" t="s">
        <v>54</v>
      </c>
      <c r="C15" s="41">
        <f t="shared" si="3"/>
        <v>37</v>
      </c>
      <c r="D15" s="47">
        <v>15</v>
      </c>
      <c r="E15" s="48">
        <v>22</v>
      </c>
      <c r="F15" s="40" t="s">
        <v>54</v>
      </c>
      <c r="G15" s="41">
        <f t="shared" si="4"/>
        <v>35</v>
      </c>
      <c r="H15" s="47">
        <v>16</v>
      </c>
      <c r="I15" s="48">
        <v>19</v>
      </c>
      <c r="J15" s="40" t="s">
        <v>54</v>
      </c>
      <c r="K15" s="41">
        <f t="shared" si="5"/>
        <v>39</v>
      </c>
      <c r="L15" s="47">
        <v>20</v>
      </c>
      <c r="M15" s="48">
        <v>19</v>
      </c>
      <c r="N15" s="40" t="s">
        <v>54</v>
      </c>
      <c r="O15" s="49">
        <f t="shared" si="0"/>
        <v>39</v>
      </c>
      <c r="P15" s="47">
        <v>21</v>
      </c>
      <c r="Q15" s="48">
        <v>18</v>
      </c>
      <c r="R15" s="40" t="s">
        <v>54</v>
      </c>
      <c r="S15" s="49">
        <f t="shared" si="1"/>
        <v>42</v>
      </c>
      <c r="T15" s="47">
        <v>23</v>
      </c>
      <c r="U15" s="48">
        <v>19</v>
      </c>
      <c r="V15" s="40" t="s">
        <v>54</v>
      </c>
      <c r="W15" s="49">
        <f t="shared" si="2"/>
        <v>41</v>
      </c>
      <c r="X15" s="47">
        <v>22</v>
      </c>
      <c r="Y15" s="47">
        <v>19</v>
      </c>
    </row>
    <row r="16" spans="1:25" ht="15">
      <c r="A16" s="59"/>
      <c r="B16" s="40" t="s">
        <v>55</v>
      </c>
      <c r="C16" s="41">
        <f t="shared" si="3"/>
        <v>38</v>
      </c>
      <c r="D16" s="47">
        <v>22</v>
      </c>
      <c r="E16" s="48">
        <v>16</v>
      </c>
      <c r="F16" s="40" t="s">
        <v>55</v>
      </c>
      <c r="G16" s="41">
        <f t="shared" si="4"/>
        <v>36</v>
      </c>
      <c r="H16" s="47">
        <v>18</v>
      </c>
      <c r="I16" s="48">
        <v>18</v>
      </c>
      <c r="J16" s="40" t="s">
        <v>55</v>
      </c>
      <c r="K16" s="41">
        <f t="shared" si="5"/>
        <v>37</v>
      </c>
      <c r="L16" s="47">
        <v>18</v>
      </c>
      <c r="M16" s="48">
        <v>19</v>
      </c>
      <c r="N16" s="40" t="s">
        <v>55</v>
      </c>
      <c r="O16" s="49">
        <f t="shared" si="0"/>
        <v>40</v>
      </c>
      <c r="P16" s="47">
        <v>18</v>
      </c>
      <c r="Q16" s="48">
        <v>22</v>
      </c>
      <c r="R16" s="40" t="s">
        <v>55</v>
      </c>
      <c r="S16" s="49">
        <f t="shared" si="1"/>
        <v>37</v>
      </c>
      <c r="T16" s="47">
        <v>14</v>
      </c>
      <c r="U16" s="48">
        <v>23</v>
      </c>
      <c r="V16" s="40" t="s">
        <v>55</v>
      </c>
      <c r="W16" s="49">
        <f t="shared" si="2"/>
        <v>38</v>
      </c>
      <c r="X16" s="47">
        <v>16</v>
      </c>
      <c r="Y16" s="47">
        <v>22</v>
      </c>
    </row>
    <row r="17" spans="1:25" ht="15">
      <c r="A17" s="59"/>
      <c r="B17" s="40" t="s">
        <v>56</v>
      </c>
      <c r="C17" s="41">
        <f t="shared" si="3"/>
        <v>28</v>
      </c>
      <c r="D17" s="47">
        <v>15</v>
      </c>
      <c r="E17" s="48">
        <v>13</v>
      </c>
      <c r="F17" s="40" t="s">
        <v>56</v>
      </c>
      <c r="G17" s="41">
        <f t="shared" si="4"/>
        <v>32</v>
      </c>
      <c r="H17" s="47">
        <v>20</v>
      </c>
      <c r="I17" s="48">
        <v>12</v>
      </c>
      <c r="J17" s="40" t="s">
        <v>56</v>
      </c>
      <c r="K17" s="41">
        <f t="shared" si="5"/>
        <v>34</v>
      </c>
      <c r="L17" s="47">
        <v>21</v>
      </c>
      <c r="M17" s="48">
        <v>13</v>
      </c>
      <c r="N17" s="40" t="s">
        <v>56</v>
      </c>
      <c r="O17" s="49">
        <f t="shared" si="0"/>
        <v>36</v>
      </c>
      <c r="P17" s="47">
        <v>21</v>
      </c>
      <c r="Q17" s="48">
        <v>15</v>
      </c>
      <c r="R17" s="40" t="s">
        <v>56</v>
      </c>
      <c r="S17" s="49">
        <f t="shared" si="1"/>
        <v>37</v>
      </c>
      <c r="T17" s="47">
        <v>24</v>
      </c>
      <c r="U17" s="48">
        <v>13</v>
      </c>
      <c r="V17" s="40" t="s">
        <v>56</v>
      </c>
      <c r="W17" s="49">
        <f t="shared" si="2"/>
        <v>42</v>
      </c>
      <c r="X17" s="47">
        <v>23</v>
      </c>
      <c r="Y17" s="47">
        <v>19</v>
      </c>
    </row>
    <row r="18" spans="1:25" ht="15">
      <c r="A18" s="59"/>
      <c r="B18" s="40" t="s">
        <v>57</v>
      </c>
      <c r="C18" s="41">
        <f t="shared" si="3"/>
        <v>45</v>
      </c>
      <c r="D18" s="47">
        <v>18</v>
      </c>
      <c r="E18" s="48">
        <v>27</v>
      </c>
      <c r="F18" s="40" t="s">
        <v>57</v>
      </c>
      <c r="G18" s="41">
        <f t="shared" si="4"/>
        <v>39</v>
      </c>
      <c r="H18" s="47">
        <v>13</v>
      </c>
      <c r="I18" s="48">
        <v>26</v>
      </c>
      <c r="J18" s="40" t="s">
        <v>57</v>
      </c>
      <c r="K18" s="41">
        <f t="shared" si="5"/>
        <v>37</v>
      </c>
      <c r="L18" s="47">
        <v>14</v>
      </c>
      <c r="M18" s="48">
        <v>23</v>
      </c>
      <c r="N18" s="40" t="s">
        <v>57</v>
      </c>
      <c r="O18" s="49">
        <f t="shared" si="0"/>
        <v>33</v>
      </c>
      <c r="P18" s="47">
        <v>13</v>
      </c>
      <c r="Q18" s="48">
        <v>20</v>
      </c>
      <c r="R18" s="40" t="s">
        <v>57</v>
      </c>
      <c r="S18" s="49">
        <f t="shared" si="1"/>
        <v>34</v>
      </c>
      <c r="T18" s="47">
        <v>15</v>
      </c>
      <c r="U18" s="48">
        <v>19</v>
      </c>
      <c r="V18" s="40" t="s">
        <v>57</v>
      </c>
      <c r="W18" s="49">
        <f t="shared" si="2"/>
        <v>30</v>
      </c>
      <c r="X18" s="47">
        <v>16</v>
      </c>
      <c r="Y18" s="47">
        <v>14</v>
      </c>
    </row>
    <row r="19" spans="1:25" ht="15">
      <c r="A19" s="59"/>
      <c r="B19" s="40" t="s">
        <v>58</v>
      </c>
      <c r="C19" s="41">
        <f t="shared" si="3"/>
        <v>57</v>
      </c>
      <c r="D19" s="47">
        <v>29</v>
      </c>
      <c r="E19" s="48">
        <v>28</v>
      </c>
      <c r="F19" s="40" t="s">
        <v>58</v>
      </c>
      <c r="G19" s="41">
        <f t="shared" si="4"/>
        <v>54</v>
      </c>
      <c r="H19" s="47">
        <v>27</v>
      </c>
      <c r="I19" s="48">
        <v>27</v>
      </c>
      <c r="J19" s="40" t="s">
        <v>58</v>
      </c>
      <c r="K19" s="41">
        <f t="shared" si="5"/>
        <v>55</v>
      </c>
      <c r="L19" s="47">
        <v>26</v>
      </c>
      <c r="M19" s="48">
        <v>29</v>
      </c>
      <c r="N19" s="40" t="s">
        <v>58</v>
      </c>
      <c r="O19" s="49">
        <f t="shared" si="0"/>
        <v>49</v>
      </c>
      <c r="P19" s="47">
        <v>24</v>
      </c>
      <c r="Q19" s="48">
        <v>25</v>
      </c>
      <c r="R19" s="40" t="s">
        <v>58</v>
      </c>
      <c r="S19" s="49">
        <f t="shared" si="1"/>
        <v>48</v>
      </c>
      <c r="T19" s="47">
        <v>20</v>
      </c>
      <c r="U19" s="48">
        <v>28</v>
      </c>
      <c r="V19" s="40" t="s">
        <v>58</v>
      </c>
      <c r="W19" s="49">
        <f t="shared" si="2"/>
        <v>44</v>
      </c>
      <c r="X19" s="47">
        <v>18</v>
      </c>
      <c r="Y19" s="47">
        <v>26</v>
      </c>
    </row>
    <row r="20" spans="1:25" ht="15">
      <c r="A20" s="59"/>
      <c r="B20" s="40" t="s">
        <v>59</v>
      </c>
      <c r="C20" s="41">
        <f t="shared" si="3"/>
        <v>62</v>
      </c>
      <c r="D20" s="47">
        <v>27</v>
      </c>
      <c r="E20" s="48">
        <v>35</v>
      </c>
      <c r="F20" s="40" t="s">
        <v>59</v>
      </c>
      <c r="G20" s="41">
        <f t="shared" si="4"/>
        <v>63</v>
      </c>
      <c r="H20" s="47">
        <v>30</v>
      </c>
      <c r="I20" s="48">
        <v>33</v>
      </c>
      <c r="J20" s="40" t="s">
        <v>59</v>
      </c>
      <c r="K20" s="41">
        <f t="shared" si="5"/>
        <v>52</v>
      </c>
      <c r="L20" s="47">
        <v>29</v>
      </c>
      <c r="M20" s="48">
        <v>23</v>
      </c>
      <c r="N20" s="40" t="s">
        <v>59</v>
      </c>
      <c r="O20" s="49">
        <f t="shared" si="0"/>
        <v>51</v>
      </c>
      <c r="P20" s="47">
        <v>28</v>
      </c>
      <c r="Q20" s="48">
        <v>23</v>
      </c>
      <c r="R20" s="40" t="s">
        <v>59</v>
      </c>
      <c r="S20" s="49">
        <f t="shared" si="1"/>
        <v>51</v>
      </c>
      <c r="T20" s="47">
        <v>27</v>
      </c>
      <c r="U20" s="48">
        <v>24</v>
      </c>
      <c r="V20" s="40" t="s">
        <v>59</v>
      </c>
      <c r="W20" s="49">
        <f t="shared" si="2"/>
        <v>54</v>
      </c>
      <c r="X20" s="47">
        <v>28</v>
      </c>
      <c r="Y20" s="47">
        <v>26</v>
      </c>
    </row>
    <row r="21" spans="1:25" ht="15">
      <c r="A21" s="59"/>
      <c r="B21" s="40" t="s">
        <v>60</v>
      </c>
      <c r="C21" s="41">
        <f t="shared" si="3"/>
        <v>43</v>
      </c>
      <c r="D21" s="47">
        <v>18</v>
      </c>
      <c r="E21" s="48">
        <v>25</v>
      </c>
      <c r="F21" s="40" t="s">
        <v>60</v>
      </c>
      <c r="G21" s="41">
        <f t="shared" si="4"/>
        <v>43</v>
      </c>
      <c r="H21" s="47">
        <v>17</v>
      </c>
      <c r="I21" s="48">
        <v>26</v>
      </c>
      <c r="J21" s="40" t="s">
        <v>60</v>
      </c>
      <c r="K21" s="41">
        <f t="shared" si="5"/>
        <v>48</v>
      </c>
      <c r="L21" s="47">
        <v>18</v>
      </c>
      <c r="M21" s="48">
        <v>30</v>
      </c>
      <c r="N21" s="40" t="s">
        <v>60</v>
      </c>
      <c r="O21" s="49">
        <f t="shared" si="0"/>
        <v>61</v>
      </c>
      <c r="P21" s="47">
        <v>26</v>
      </c>
      <c r="Q21" s="48">
        <v>35</v>
      </c>
      <c r="R21" s="40" t="s">
        <v>60</v>
      </c>
      <c r="S21" s="49">
        <f t="shared" si="1"/>
        <v>60</v>
      </c>
      <c r="T21" s="47">
        <v>31</v>
      </c>
      <c r="U21" s="48">
        <v>29</v>
      </c>
      <c r="V21" s="40" t="s">
        <v>60</v>
      </c>
      <c r="W21" s="49">
        <f t="shared" si="2"/>
        <v>59</v>
      </c>
      <c r="X21" s="47">
        <v>27</v>
      </c>
      <c r="Y21" s="47">
        <v>32</v>
      </c>
    </row>
    <row r="22" spans="1:25" ht="15">
      <c r="A22" s="59"/>
      <c r="B22" s="40" t="s">
        <v>61</v>
      </c>
      <c r="C22" s="41">
        <f t="shared" si="3"/>
        <v>43</v>
      </c>
      <c r="D22" s="47">
        <v>17</v>
      </c>
      <c r="E22" s="48">
        <v>26</v>
      </c>
      <c r="F22" s="40" t="s">
        <v>61</v>
      </c>
      <c r="G22" s="41">
        <f t="shared" si="4"/>
        <v>46</v>
      </c>
      <c r="H22" s="47">
        <v>19</v>
      </c>
      <c r="I22" s="48">
        <v>27</v>
      </c>
      <c r="J22" s="40" t="s">
        <v>61</v>
      </c>
      <c r="K22" s="41">
        <f t="shared" si="5"/>
        <v>48</v>
      </c>
      <c r="L22" s="47">
        <v>20</v>
      </c>
      <c r="M22" s="48">
        <v>28</v>
      </c>
      <c r="N22" s="40" t="s">
        <v>61</v>
      </c>
      <c r="O22" s="49">
        <f t="shared" si="0"/>
        <v>41</v>
      </c>
      <c r="P22" s="47">
        <v>16</v>
      </c>
      <c r="Q22" s="48">
        <v>25</v>
      </c>
      <c r="R22" s="40" t="s">
        <v>61</v>
      </c>
      <c r="S22" s="49">
        <f t="shared" si="1"/>
        <v>40</v>
      </c>
      <c r="T22" s="47">
        <v>15</v>
      </c>
      <c r="U22" s="48">
        <v>25</v>
      </c>
      <c r="V22" s="40" t="s">
        <v>61</v>
      </c>
      <c r="W22" s="49">
        <f t="shared" si="2"/>
        <v>38</v>
      </c>
      <c r="X22" s="47">
        <v>16</v>
      </c>
      <c r="Y22" s="47">
        <v>22</v>
      </c>
    </row>
    <row r="23" spans="1:25" ht="15">
      <c r="A23" s="59"/>
      <c r="B23" s="40" t="s">
        <v>62</v>
      </c>
      <c r="C23" s="41">
        <f t="shared" si="3"/>
        <v>36</v>
      </c>
      <c r="D23" s="47">
        <v>14</v>
      </c>
      <c r="E23" s="48">
        <v>22</v>
      </c>
      <c r="F23" s="40" t="s">
        <v>62</v>
      </c>
      <c r="G23" s="41">
        <f t="shared" si="4"/>
        <v>30</v>
      </c>
      <c r="H23" s="47">
        <v>12</v>
      </c>
      <c r="I23" s="48">
        <v>18</v>
      </c>
      <c r="J23" s="40" t="s">
        <v>62</v>
      </c>
      <c r="K23" s="41">
        <f t="shared" si="5"/>
        <v>32</v>
      </c>
      <c r="L23" s="47">
        <v>10</v>
      </c>
      <c r="M23" s="48">
        <v>22</v>
      </c>
      <c r="N23" s="40" t="s">
        <v>62</v>
      </c>
      <c r="O23" s="49">
        <f t="shared" si="0"/>
        <v>32</v>
      </c>
      <c r="P23" s="47">
        <v>11</v>
      </c>
      <c r="Q23" s="48">
        <v>21</v>
      </c>
      <c r="R23" s="40" t="s">
        <v>62</v>
      </c>
      <c r="S23" s="49">
        <f t="shared" si="1"/>
        <v>35</v>
      </c>
      <c r="T23" s="47">
        <v>12</v>
      </c>
      <c r="U23" s="48">
        <v>23</v>
      </c>
      <c r="V23" s="40" t="s">
        <v>62</v>
      </c>
      <c r="W23" s="49">
        <f t="shared" si="2"/>
        <v>37</v>
      </c>
      <c r="X23" s="47">
        <v>13</v>
      </c>
      <c r="Y23" s="47">
        <v>24</v>
      </c>
    </row>
    <row r="24" spans="1:25" ht="15">
      <c r="A24" s="59"/>
      <c r="B24" s="40" t="s">
        <v>63</v>
      </c>
      <c r="C24" s="41">
        <f t="shared" si="3"/>
        <v>35</v>
      </c>
      <c r="D24" s="47">
        <v>10</v>
      </c>
      <c r="E24" s="48">
        <v>25</v>
      </c>
      <c r="F24" s="40" t="s">
        <v>63</v>
      </c>
      <c r="G24" s="41">
        <f t="shared" si="4"/>
        <v>35</v>
      </c>
      <c r="H24" s="47">
        <v>8</v>
      </c>
      <c r="I24" s="48">
        <v>27</v>
      </c>
      <c r="J24" s="40" t="s">
        <v>63</v>
      </c>
      <c r="K24" s="41">
        <f t="shared" si="5"/>
        <v>32</v>
      </c>
      <c r="L24" s="47">
        <v>9</v>
      </c>
      <c r="M24" s="48">
        <v>23</v>
      </c>
      <c r="N24" s="40" t="s">
        <v>63</v>
      </c>
      <c r="O24" s="49">
        <f t="shared" si="0"/>
        <v>29</v>
      </c>
      <c r="P24" s="47">
        <v>8</v>
      </c>
      <c r="Q24" s="48">
        <v>21</v>
      </c>
      <c r="R24" s="40" t="s">
        <v>63</v>
      </c>
      <c r="S24" s="49">
        <f t="shared" si="1"/>
        <v>28</v>
      </c>
      <c r="T24" s="47">
        <v>8</v>
      </c>
      <c r="U24" s="48">
        <v>20</v>
      </c>
      <c r="V24" s="40" t="s">
        <v>63</v>
      </c>
      <c r="W24" s="49">
        <f t="shared" si="2"/>
        <v>20</v>
      </c>
      <c r="X24" s="47">
        <v>7</v>
      </c>
      <c r="Y24" s="47">
        <v>13</v>
      </c>
    </row>
    <row r="25" spans="1:25" ht="15">
      <c r="A25" s="59"/>
      <c r="B25" s="40" t="s">
        <v>64</v>
      </c>
      <c r="C25" s="41">
        <f t="shared" si="3"/>
        <v>20</v>
      </c>
      <c r="D25" s="47">
        <v>6</v>
      </c>
      <c r="E25" s="48">
        <v>14</v>
      </c>
      <c r="F25" s="40" t="s">
        <v>64</v>
      </c>
      <c r="G25" s="41">
        <f t="shared" si="4"/>
        <v>21</v>
      </c>
      <c r="H25" s="47">
        <v>6</v>
      </c>
      <c r="I25" s="48">
        <v>15</v>
      </c>
      <c r="J25" s="40" t="s">
        <v>64</v>
      </c>
      <c r="K25" s="41">
        <f t="shared" si="5"/>
        <v>21</v>
      </c>
      <c r="L25" s="47">
        <v>4</v>
      </c>
      <c r="M25" s="48">
        <v>17</v>
      </c>
      <c r="N25" s="40" t="s">
        <v>64</v>
      </c>
      <c r="O25" s="49">
        <f t="shared" si="0"/>
        <v>15</v>
      </c>
      <c r="P25" s="47">
        <v>3</v>
      </c>
      <c r="Q25" s="48">
        <v>12</v>
      </c>
      <c r="R25" s="40" t="s">
        <v>64</v>
      </c>
      <c r="S25" s="49">
        <f t="shared" si="1"/>
        <v>14</v>
      </c>
      <c r="T25" s="47">
        <v>3</v>
      </c>
      <c r="U25" s="48">
        <v>11</v>
      </c>
      <c r="V25" s="40" t="s">
        <v>64</v>
      </c>
      <c r="W25" s="49">
        <f t="shared" si="2"/>
        <v>18</v>
      </c>
      <c r="X25" s="47">
        <v>4</v>
      </c>
      <c r="Y25" s="47">
        <v>14</v>
      </c>
    </row>
    <row r="26" spans="1:25" ht="15">
      <c r="A26" s="59"/>
      <c r="B26" s="40" t="s">
        <v>65</v>
      </c>
      <c r="C26" s="41">
        <f t="shared" si="3"/>
        <v>3</v>
      </c>
      <c r="D26" s="47">
        <v>2</v>
      </c>
      <c r="E26" s="48">
        <v>1</v>
      </c>
      <c r="F26" s="40" t="s">
        <v>65</v>
      </c>
      <c r="G26" s="41">
        <f t="shared" si="4"/>
        <v>3</v>
      </c>
      <c r="H26" s="47">
        <v>2</v>
      </c>
      <c r="I26" s="48">
        <v>1</v>
      </c>
      <c r="J26" s="40" t="s">
        <v>65</v>
      </c>
      <c r="K26" s="41">
        <f t="shared" si="5"/>
        <v>5</v>
      </c>
      <c r="L26" s="47">
        <v>3</v>
      </c>
      <c r="M26" s="48">
        <v>2</v>
      </c>
      <c r="N26" s="40" t="s">
        <v>65</v>
      </c>
      <c r="O26" s="49">
        <f t="shared" si="0"/>
        <v>6</v>
      </c>
      <c r="P26" s="47">
        <v>3</v>
      </c>
      <c r="Q26" s="48">
        <v>3</v>
      </c>
      <c r="R26" s="40" t="s">
        <v>65</v>
      </c>
      <c r="S26" s="49">
        <f t="shared" si="1"/>
        <v>10</v>
      </c>
      <c r="T26" s="47">
        <v>3</v>
      </c>
      <c r="U26" s="48">
        <v>7</v>
      </c>
      <c r="V26" s="40" t="s">
        <v>65</v>
      </c>
      <c r="W26" s="49">
        <f t="shared" si="2"/>
        <v>7</v>
      </c>
      <c r="X26" s="47">
        <v>2</v>
      </c>
      <c r="Y26" s="47">
        <v>5</v>
      </c>
    </row>
    <row r="27" spans="1:25" ht="15">
      <c r="A27" s="59"/>
      <c r="B27" s="40" t="s">
        <v>66</v>
      </c>
      <c r="C27" s="42">
        <f t="shared" si="3"/>
        <v>0</v>
      </c>
      <c r="D27" s="50">
        <v>0</v>
      </c>
      <c r="E27" s="51">
        <v>0</v>
      </c>
      <c r="F27" s="40" t="s">
        <v>66</v>
      </c>
      <c r="G27" s="42">
        <f t="shared" si="4"/>
        <v>0</v>
      </c>
      <c r="H27" s="50">
        <v>0</v>
      </c>
      <c r="I27" s="51">
        <v>0</v>
      </c>
      <c r="J27" s="40" t="s">
        <v>66</v>
      </c>
      <c r="K27" s="42">
        <f t="shared" si="5"/>
        <v>0</v>
      </c>
      <c r="L27" s="50">
        <v>0</v>
      </c>
      <c r="M27" s="51">
        <v>0</v>
      </c>
      <c r="N27" s="40" t="s">
        <v>66</v>
      </c>
      <c r="O27" s="52">
        <f t="shared" si="0"/>
        <v>0</v>
      </c>
      <c r="P27" s="50">
        <v>0</v>
      </c>
      <c r="Q27" s="51">
        <v>0</v>
      </c>
      <c r="R27" s="40" t="s">
        <v>66</v>
      </c>
      <c r="S27" s="52">
        <f t="shared" si="1"/>
        <v>0</v>
      </c>
      <c r="T27" s="50">
        <v>0</v>
      </c>
      <c r="U27" s="51">
        <v>0</v>
      </c>
      <c r="V27" s="40" t="s">
        <v>66</v>
      </c>
      <c r="W27" s="52">
        <f t="shared" si="2"/>
        <v>1</v>
      </c>
      <c r="X27" s="50">
        <v>0</v>
      </c>
      <c r="Y27" s="50">
        <v>1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72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15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53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845</v>
      </c>
      <c r="C4" s="60"/>
      <c r="D4" s="60"/>
      <c r="E4" s="60"/>
      <c r="F4" s="60">
        <v>865</v>
      </c>
      <c r="G4" s="60"/>
      <c r="H4" s="60"/>
      <c r="I4" s="60"/>
      <c r="J4" s="60">
        <v>865</v>
      </c>
      <c r="K4" s="60"/>
      <c r="L4" s="60"/>
      <c r="M4" s="60"/>
      <c r="N4" s="60">
        <v>882</v>
      </c>
      <c r="O4" s="60"/>
      <c r="P4" s="60"/>
      <c r="Q4" s="60"/>
      <c r="R4" s="60">
        <v>876</v>
      </c>
      <c r="S4" s="60"/>
      <c r="T4" s="60"/>
      <c r="U4" s="60"/>
      <c r="V4" s="56">
        <v>865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1880</v>
      </c>
      <c r="D6" s="45">
        <f>SUM(D7:D27)</f>
        <v>903</v>
      </c>
      <c r="E6" s="46">
        <f>SUM(E7:E27)</f>
        <v>977</v>
      </c>
      <c r="F6" s="37" t="s">
        <v>43</v>
      </c>
      <c r="G6" s="38">
        <f>SUM(G7:G27)</f>
        <v>1885</v>
      </c>
      <c r="H6" s="45">
        <f>SUM(H7:H27)</f>
        <v>911</v>
      </c>
      <c r="I6" s="46">
        <f>SUM(I7:I27)</f>
        <v>974</v>
      </c>
      <c r="J6" s="37" t="s">
        <v>43</v>
      </c>
      <c r="K6" s="38">
        <f>SUM(K7:K27)</f>
        <v>1886</v>
      </c>
      <c r="L6" s="45">
        <f>SUM(L7:L27)</f>
        <v>915</v>
      </c>
      <c r="M6" s="46">
        <f>SUM(M7:M27)</f>
        <v>971</v>
      </c>
      <c r="N6" s="37" t="s">
        <v>43</v>
      </c>
      <c r="O6" s="38">
        <f aca="true" t="shared" si="0" ref="O6:O27">SUM(P6:Q6)</f>
        <v>1893</v>
      </c>
      <c r="P6" s="45">
        <v>930</v>
      </c>
      <c r="Q6" s="46">
        <v>963</v>
      </c>
      <c r="R6" s="37" t="s">
        <v>43</v>
      </c>
      <c r="S6" s="38">
        <f aca="true" t="shared" si="1" ref="S6:S27">SUM(T6:U6)</f>
        <v>1860</v>
      </c>
      <c r="T6" s="45">
        <v>905</v>
      </c>
      <c r="U6" s="46">
        <v>955</v>
      </c>
      <c r="V6" s="37" t="s">
        <v>43</v>
      </c>
      <c r="W6" s="38">
        <f aca="true" t="shared" si="2" ref="W6:W27">SUM(X6:Y6)</f>
        <v>1832</v>
      </c>
      <c r="X6" s="45">
        <v>889</v>
      </c>
      <c r="Y6" s="45">
        <v>943</v>
      </c>
    </row>
    <row r="7" spans="1:25" ht="15">
      <c r="A7" s="59"/>
      <c r="B7" s="40" t="s">
        <v>46</v>
      </c>
      <c r="C7" s="41">
        <f aca="true" t="shared" si="3" ref="C7:C27">SUM(D7:E7)</f>
        <v>58</v>
      </c>
      <c r="D7" s="47">
        <v>29</v>
      </c>
      <c r="E7" s="48">
        <v>29</v>
      </c>
      <c r="F7" s="40" t="s">
        <v>46</v>
      </c>
      <c r="G7" s="41">
        <f aca="true" t="shared" si="4" ref="G7:G27">SUM(H7:I7)</f>
        <v>67</v>
      </c>
      <c r="H7" s="47">
        <v>36</v>
      </c>
      <c r="I7" s="48">
        <v>31</v>
      </c>
      <c r="J7" s="40" t="s">
        <v>46</v>
      </c>
      <c r="K7" s="41">
        <f aca="true" t="shared" si="5" ref="K7:K27">SUM(L7:M7)</f>
        <v>69</v>
      </c>
      <c r="L7" s="47">
        <v>30</v>
      </c>
      <c r="M7" s="48">
        <v>39</v>
      </c>
      <c r="N7" s="40" t="s">
        <v>46</v>
      </c>
      <c r="O7" s="49">
        <f t="shared" si="0"/>
        <v>74</v>
      </c>
      <c r="P7" s="47">
        <v>37</v>
      </c>
      <c r="Q7" s="48">
        <v>37</v>
      </c>
      <c r="R7" s="40" t="s">
        <v>46</v>
      </c>
      <c r="S7" s="49">
        <f t="shared" si="1"/>
        <v>69</v>
      </c>
      <c r="T7" s="47">
        <v>37</v>
      </c>
      <c r="U7" s="48">
        <v>32</v>
      </c>
      <c r="V7" s="40" t="s">
        <v>46</v>
      </c>
      <c r="W7" s="49">
        <f t="shared" si="2"/>
        <v>75</v>
      </c>
      <c r="X7" s="47">
        <v>40</v>
      </c>
      <c r="Y7" s="47">
        <v>35</v>
      </c>
    </row>
    <row r="8" spans="1:25" ht="15">
      <c r="A8" s="59"/>
      <c r="B8" s="40" t="s">
        <v>47</v>
      </c>
      <c r="C8" s="41">
        <f t="shared" si="3"/>
        <v>74</v>
      </c>
      <c r="D8" s="47">
        <v>33</v>
      </c>
      <c r="E8" s="48">
        <v>41</v>
      </c>
      <c r="F8" s="40" t="s">
        <v>47</v>
      </c>
      <c r="G8" s="41">
        <f t="shared" si="4"/>
        <v>77</v>
      </c>
      <c r="H8" s="47">
        <v>35</v>
      </c>
      <c r="I8" s="48">
        <v>42</v>
      </c>
      <c r="J8" s="40" t="s">
        <v>47</v>
      </c>
      <c r="K8" s="41">
        <f t="shared" si="5"/>
        <v>77</v>
      </c>
      <c r="L8" s="47">
        <v>36</v>
      </c>
      <c r="M8" s="48">
        <v>41</v>
      </c>
      <c r="N8" s="40" t="s">
        <v>47</v>
      </c>
      <c r="O8" s="49">
        <f t="shared" si="0"/>
        <v>80</v>
      </c>
      <c r="P8" s="47">
        <v>40</v>
      </c>
      <c r="Q8" s="48">
        <v>40</v>
      </c>
      <c r="R8" s="40" t="s">
        <v>47</v>
      </c>
      <c r="S8" s="49">
        <f t="shared" si="1"/>
        <v>76</v>
      </c>
      <c r="T8" s="47">
        <v>36</v>
      </c>
      <c r="U8" s="48">
        <v>40</v>
      </c>
      <c r="V8" s="40" t="s">
        <v>47</v>
      </c>
      <c r="W8" s="49">
        <f t="shared" si="2"/>
        <v>72</v>
      </c>
      <c r="X8" s="47">
        <v>36</v>
      </c>
      <c r="Y8" s="47">
        <v>36</v>
      </c>
    </row>
    <row r="9" spans="1:25" ht="15">
      <c r="A9" s="59"/>
      <c r="B9" s="40" t="s">
        <v>48</v>
      </c>
      <c r="C9" s="41">
        <f t="shared" si="3"/>
        <v>65</v>
      </c>
      <c r="D9" s="47">
        <v>39</v>
      </c>
      <c r="E9" s="48">
        <v>26</v>
      </c>
      <c r="F9" s="40" t="s">
        <v>48</v>
      </c>
      <c r="G9" s="41">
        <f t="shared" si="4"/>
        <v>68</v>
      </c>
      <c r="H9" s="47">
        <v>39</v>
      </c>
      <c r="I9" s="48">
        <v>29</v>
      </c>
      <c r="J9" s="40" t="s">
        <v>48</v>
      </c>
      <c r="K9" s="41">
        <f t="shared" si="5"/>
        <v>71</v>
      </c>
      <c r="L9" s="47">
        <v>41</v>
      </c>
      <c r="M9" s="48">
        <v>30</v>
      </c>
      <c r="N9" s="40" t="s">
        <v>48</v>
      </c>
      <c r="O9" s="49">
        <f t="shared" si="0"/>
        <v>80</v>
      </c>
      <c r="P9" s="47">
        <v>41</v>
      </c>
      <c r="Q9" s="48">
        <v>39</v>
      </c>
      <c r="R9" s="40" t="s">
        <v>48</v>
      </c>
      <c r="S9" s="49">
        <f t="shared" si="1"/>
        <v>80</v>
      </c>
      <c r="T9" s="47">
        <v>36</v>
      </c>
      <c r="U9" s="48">
        <v>44</v>
      </c>
      <c r="V9" s="40" t="s">
        <v>48</v>
      </c>
      <c r="W9" s="49">
        <f t="shared" si="2"/>
        <v>83</v>
      </c>
      <c r="X9" s="47">
        <v>35</v>
      </c>
      <c r="Y9" s="47">
        <v>48</v>
      </c>
    </row>
    <row r="10" spans="1:25" ht="15">
      <c r="A10" s="59"/>
      <c r="B10" s="40" t="s">
        <v>49</v>
      </c>
      <c r="C10" s="41">
        <f t="shared" si="3"/>
        <v>71</v>
      </c>
      <c r="D10" s="47">
        <v>33</v>
      </c>
      <c r="E10" s="48">
        <v>38</v>
      </c>
      <c r="F10" s="40" t="s">
        <v>49</v>
      </c>
      <c r="G10" s="41">
        <f t="shared" si="4"/>
        <v>66</v>
      </c>
      <c r="H10" s="47">
        <v>33</v>
      </c>
      <c r="I10" s="48">
        <v>33</v>
      </c>
      <c r="J10" s="40" t="s">
        <v>49</v>
      </c>
      <c r="K10" s="41">
        <f t="shared" si="5"/>
        <v>68</v>
      </c>
      <c r="L10" s="47">
        <v>34</v>
      </c>
      <c r="M10" s="48">
        <v>34</v>
      </c>
      <c r="N10" s="40" t="s">
        <v>49</v>
      </c>
      <c r="O10" s="49">
        <f t="shared" si="0"/>
        <v>65</v>
      </c>
      <c r="P10" s="47">
        <v>32</v>
      </c>
      <c r="Q10" s="48">
        <v>33</v>
      </c>
      <c r="R10" s="40" t="s">
        <v>49</v>
      </c>
      <c r="S10" s="49">
        <f t="shared" si="1"/>
        <v>63</v>
      </c>
      <c r="T10" s="47">
        <v>36</v>
      </c>
      <c r="U10" s="48">
        <v>27</v>
      </c>
      <c r="V10" s="40" t="s">
        <v>49</v>
      </c>
      <c r="W10" s="49">
        <f t="shared" si="2"/>
        <v>59</v>
      </c>
      <c r="X10" s="47">
        <v>35</v>
      </c>
      <c r="Y10" s="47">
        <v>24</v>
      </c>
    </row>
    <row r="11" spans="1:25" ht="15">
      <c r="A11" s="59"/>
      <c r="B11" s="40" t="s">
        <v>50</v>
      </c>
      <c r="C11" s="41">
        <f t="shared" si="3"/>
        <v>64</v>
      </c>
      <c r="D11" s="47">
        <v>28</v>
      </c>
      <c r="E11" s="48">
        <v>36</v>
      </c>
      <c r="F11" s="40" t="s">
        <v>50</v>
      </c>
      <c r="G11" s="41">
        <f t="shared" si="4"/>
        <v>56</v>
      </c>
      <c r="H11" s="47">
        <v>25</v>
      </c>
      <c r="I11" s="48">
        <v>31</v>
      </c>
      <c r="J11" s="40" t="s">
        <v>50</v>
      </c>
      <c r="K11" s="41">
        <f t="shared" si="5"/>
        <v>64</v>
      </c>
      <c r="L11" s="47">
        <v>29</v>
      </c>
      <c r="M11" s="48">
        <v>35</v>
      </c>
      <c r="N11" s="40" t="s">
        <v>50</v>
      </c>
      <c r="O11" s="49">
        <f t="shared" si="0"/>
        <v>67</v>
      </c>
      <c r="P11" s="47">
        <v>39</v>
      </c>
      <c r="Q11" s="48">
        <v>28</v>
      </c>
      <c r="R11" s="40" t="s">
        <v>50</v>
      </c>
      <c r="S11" s="49">
        <f t="shared" si="1"/>
        <v>69</v>
      </c>
      <c r="T11" s="47">
        <v>39</v>
      </c>
      <c r="U11" s="48">
        <v>30</v>
      </c>
      <c r="V11" s="40" t="s">
        <v>50</v>
      </c>
      <c r="W11" s="49">
        <f t="shared" si="2"/>
        <v>73</v>
      </c>
      <c r="X11" s="47">
        <v>42</v>
      </c>
      <c r="Y11" s="47">
        <v>31</v>
      </c>
    </row>
    <row r="12" spans="1:25" ht="15">
      <c r="A12" s="59"/>
      <c r="B12" s="40" t="s">
        <v>51</v>
      </c>
      <c r="C12" s="41">
        <f t="shared" si="3"/>
        <v>70</v>
      </c>
      <c r="D12" s="47">
        <v>41</v>
      </c>
      <c r="E12" s="48">
        <v>29</v>
      </c>
      <c r="F12" s="40" t="s">
        <v>51</v>
      </c>
      <c r="G12" s="41">
        <f t="shared" si="4"/>
        <v>74</v>
      </c>
      <c r="H12" s="47">
        <v>36</v>
      </c>
      <c r="I12" s="48">
        <v>38</v>
      </c>
      <c r="J12" s="40" t="s">
        <v>51</v>
      </c>
      <c r="K12" s="41">
        <f t="shared" si="5"/>
        <v>71</v>
      </c>
      <c r="L12" s="47">
        <v>36</v>
      </c>
      <c r="M12" s="48">
        <v>35</v>
      </c>
      <c r="N12" s="40" t="s">
        <v>51</v>
      </c>
      <c r="O12" s="49">
        <f t="shared" si="0"/>
        <v>61</v>
      </c>
      <c r="P12" s="47">
        <v>28</v>
      </c>
      <c r="Q12" s="48">
        <v>33</v>
      </c>
      <c r="R12" s="40" t="s">
        <v>51</v>
      </c>
      <c r="S12" s="49">
        <f t="shared" si="1"/>
        <v>70</v>
      </c>
      <c r="T12" s="47">
        <v>37</v>
      </c>
      <c r="U12" s="48">
        <v>33</v>
      </c>
      <c r="V12" s="40" t="s">
        <v>51</v>
      </c>
      <c r="W12" s="49">
        <f t="shared" si="2"/>
        <v>71</v>
      </c>
      <c r="X12" s="47">
        <v>33</v>
      </c>
      <c r="Y12" s="47">
        <v>38</v>
      </c>
    </row>
    <row r="13" spans="1:25" ht="15">
      <c r="A13" s="59"/>
      <c r="B13" s="40" t="s">
        <v>52</v>
      </c>
      <c r="C13" s="41">
        <f t="shared" si="3"/>
        <v>88</v>
      </c>
      <c r="D13" s="47">
        <v>49</v>
      </c>
      <c r="E13" s="48">
        <v>39</v>
      </c>
      <c r="F13" s="40" t="s">
        <v>52</v>
      </c>
      <c r="G13" s="41">
        <f t="shared" si="4"/>
        <v>81</v>
      </c>
      <c r="H13" s="47">
        <v>47</v>
      </c>
      <c r="I13" s="48">
        <v>34</v>
      </c>
      <c r="J13" s="40" t="s">
        <v>52</v>
      </c>
      <c r="K13" s="41">
        <f t="shared" si="5"/>
        <v>82</v>
      </c>
      <c r="L13" s="47">
        <v>49</v>
      </c>
      <c r="M13" s="48">
        <v>33</v>
      </c>
      <c r="N13" s="40" t="s">
        <v>52</v>
      </c>
      <c r="O13" s="49">
        <f t="shared" si="0"/>
        <v>80</v>
      </c>
      <c r="P13" s="47">
        <v>44</v>
      </c>
      <c r="Q13" s="48">
        <v>36</v>
      </c>
      <c r="R13" s="40" t="s">
        <v>52</v>
      </c>
      <c r="S13" s="49">
        <f t="shared" si="1"/>
        <v>78</v>
      </c>
      <c r="T13" s="47">
        <v>36</v>
      </c>
      <c r="U13" s="48">
        <v>42</v>
      </c>
      <c r="V13" s="40" t="s">
        <v>52</v>
      </c>
      <c r="W13" s="49">
        <f t="shared" si="2"/>
        <v>68</v>
      </c>
      <c r="X13" s="47">
        <v>38</v>
      </c>
      <c r="Y13" s="47">
        <v>30</v>
      </c>
    </row>
    <row r="14" spans="1:25" ht="15">
      <c r="A14" s="59"/>
      <c r="B14" s="40" t="s">
        <v>53</v>
      </c>
      <c r="C14" s="41">
        <f t="shared" si="3"/>
        <v>120</v>
      </c>
      <c r="D14" s="47">
        <v>60</v>
      </c>
      <c r="E14" s="48">
        <v>60</v>
      </c>
      <c r="F14" s="40" t="s">
        <v>53</v>
      </c>
      <c r="G14" s="41">
        <f t="shared" si="4"/>
        <v>119</v>
      </c>
      <c r="H14" s="47">
        <v>61</v>
      </c>
      <c r="I14" s="48">
        <v>58</v>
      </c>
      <c r="J14" s="40" t="s">
        <v>53</v>
      </c>
      <c r="K14" s="41">
        <f t="shared" si="5"/>
        <v>114</v>
      </c>
      <c r="L14" s="47">
        <v>57</v>
      </c>
      <c r="M14" s="48">
        <v>57</v>
      </c>
      <c r="N14" s="40" t="s">
        <v>53</v>
      </c>
      <c r="O14" s="49">
        <f t="shared" si="0"/>
        <v>107</v>
      </c>
      <c r="P14" s="47">
        <v>62</v>
      </c>
      <c r="Q14" s="48">
        <v>45</v>
      </c>
      <c r="R14" s="40" t="s">
        <v>53</v>
      </c>
      <c r="S14" s="49">
        <f t="shared" si="1"/>
        <v>85</v>
      </c>
      <c r="T14" s="47">
        <v>55</v>
      </c>
      <c r="U14" s="48">
        <v>30</v>
      </c>
      <c r="V14" s="40" t="s">
        <v>53</v>
      </c>
      <c r="W14" s="49">
        <f t="shared" si="2"/>
        <v>80</v>
      </c>
      <c r="X14" s="47">
        <v>45</v>
      </c>
      <c r="Y14" s="47">
        <v>35</v>
      </c>
    </row>
    <row r="15" spans="1:25" ht="15">
      <c r="A15" s="59"/>
      <c r="B15" s="40" t="s">
        <v>54</v>
      </c>
      <c r="C15" s="41">
        <f t="shared" si="3"/>
        <v>137</v>
      </c>
      <c r="D15" s="47">
        <v>74</v>
      </c>
      <c r="E15" s="48">
        <v>63</v>
      </c>
      <c r="F15" s="40" t="s">
        <v>54</v>
      </c>
      <c r="G15" s="41">
        <f t="shared" si="4"/>
        <v>144</v>
      </c>
      <c r="H15" s="47">
        <v>80</v>
      </c>
      <c r="I15" s="48">
        <v>64</v>
      </c>
      <c r="J15" s="40" t="s">
        <v>54</v>
      </c>
      <c r="K15" s="41">
        <f t="shared" si="5"/>
        <v>135</v>
      </c>
      <c r="L15" s="47">
        <v>72</v>
      </c>
      <c r="M15" s="48">
        <v>63</v>
      </c>
      <c r="N15" s="40" t="s">
        <v>54</v>
      </c>
      <c r="O15" s="49">
        <f t="shared" si="0"/>
        <v>149</v>
      </c>
      <c r="P15" s="47">
        <v>72</v>
      </c>
      <c r="Q15" s="48">
        <v>77</v>
      </c>
      <c r="R15" s="40" t="s">
        <v>54</v>
      </c>
      <c r="S15" s="49">
        <f t="shared" si="1"/>
        <v>146</v>
      </c>
      <c r="T15" s="47">
        <v>71</v>
      </c>
      <c r="U15" s="48">
        <v>75</v>
      </c>
      <c r="V15" s="40" t="s">
        <v>54</v>
      </c>
      <c r="W15" s="49">
        <f t="shared" si="2"/>
        <v>137</v>
      </c>
      <c r="X15" s="47">
        <v>69</v>
      </c>
      <c r="Y15" s="47">
        <v>68</v>
      </c>
    </row>
    <row r="16" spans="1:25" ht="15">
      <c r="A16" s="59"/>
      <c r="B16" s="40" t="s">
        <v>55</v>
      </c>
      <c r="C16" s="41">
        <f t="shared" si="3"/>
        <v>135</v>
      </c>
      <c r="D16" s="47">
        <v>74</v>
      </c>
      <c r="E16" s="48">
        <v>61</v>
      </c>
      <c r="F16" s="40" t="s">
        <v>55</v>
      </c>
      <c r="G16" s="41">
        <f t="shared" si="4"/>
        <v>132</v>
      </c>
      <c r="H16" s="47">
        <v>76</v>
      </c>
      <c r="I16" s="48">
        <v>56</v>
      </c>
      <c r="J16" s="40" t="s">
        <v>55</v>
      </c>
      <c r="K16" s="41">
        <f t="shared" si="5"/>
        <v>144</v>
      </c>
      <c r="L16" s="47">
        <v>82</v>
      </c>
      <c r="M16" s="48">
        <v>62</v>
      </c>
      <c r="N16" s="40" t="s">
        <v>55</v>
      </c>
      <c r="O16" s="49">
        <f t="shared" si="0"/>
        <v>133</v>
      </c>
      <c r="P16" s="47">
        <v>80</v>
      </c>
      <c r="Q16" s="48">
        <v>53</v>
      </c>
      <c r="R16" s="40" t="s">
        <v>55</v>
      </c>
      <c r="S16" s="49">
        <f t="shared" si="1"/>
        <v>133</v>
      </c>
      <c r="T16" s="47">
        <v>68</v>
      </c>
      <c r="U16" s="48">
        <v>65</v>
      </c>
      <c r="V16" s="40" t="s">
        <v>55</v>
      </c>
      <c r="W16" s="49">
        <f t="shared" si="2"/>
        <v>131</v>
      </c>
      <c r="X16" s="47">
        <v>69</v>
      </c>
      <c r="Y16" s="47">
        <v>62</v>
      </c>
    </row>
    <row r="17" spans="1:25" ht="15">
      <c r="A17" s="59"/>
      <c r="B17" s="40" t="s">
        <v>56</v>
      </c>
      <c r="C17" s="41">
        <f t="shared" si="3"/>
        <v>96</v>
      </c>
      <c r="D17" s="47">
        <v>50</v>
      </c>
      <c r="E17" s="48">
        <v>46</v>
      </c>
      <c r="F17" s="40" t="s">
        <v>56</v>
      </c>
      <c r="G17" s="41">
        <f t="shared" si="4"/>
        <v>105</v>
      </c>
      <c r="H17" s="47">
        <v>53</v>
      </c>
      <c r="I17" s="48">
        <v>52</v>
      </c>
      <c r="J17" s="40" t="s">
        <v>56</v>
      </c>
      <c r="K17" s="41">
        <f t="shared" si="5"/>
        <v>105</v>
      </c>
      <c r="L17" s="47">
        <v>59</v>
      </c>
      <c r="M17" s="48">
        <v>46</v>
      </c>
      <c r="N17" s="40" t="s">
        <v>56</v>
      </c>
      <c r="O17" s="49">
        <f t="shared" si="0"/>
        <v>130</v>
      </c>
      <c r="P17" s="47">
        <v>74</v>
      </c>
      <c r="Q17" s="48">
        <v>56</v>
      </c>
      <c r="R17" s="40" t="s">
        <v>56</v>
      </c>
      <c r="S17" s="49">
        <f t="shared" si="1"/>
        <v>120</v>
      </c>
      <c r="T17" s="47">
        <v>73</v>
      </c>
      <c r="U17" s="48">
        <v>47</v>
      </c>
      <c r="V17" s="40" t="s">
        <v>56</v>
      </c>
      <c r="W17" s="49">
        <f t="shared" si="2"/>
        <v>134</v>
      </c>
      <c r="X17" s="47">
        <v>77</v>
      </c>
      <c r="Y17" s="47">
        <v>57</v>
      </c>
    </row>
    <row r="18" spans="1:25" ht="15">
      <c r="A18" s="59"/>
      <c r="B18" s="40" t="s">
        <v>57</v>
      </c>
      <c r="C18" s="41">
        <f t="shared" si="3"/>
        <v>105</v>
      </c>
      <c r="D18" s="47">
        <v>53</v>
      </c>
      <c r="E18" s="48">
        <v>52</v>
      </c>
      <c r="F18" s="40" t="s">
        <v>57</v>
      </c>
      <c r="G18" s="41">
        <f t="shared" si="4"/>
        <v>90</v>
      </c>
      <c r="H18" s="47">
        <v>46</v>
      </c>
      <c r="I18" s="48">
        <v>44</v>
      </c>
      <c r="J18" s="40" t="s">
        <v>57</v>
      </c>
      <c r="K18" s="41">
        <f t="shared" si="5"/>
        <v>81</v>
      </c>
      <c r="L18" s="47">
        <v>42</v>
      </c>
      <c r="M18" s="48">
        <v>39</v>
      </c>
      <c r="N18" s="40" t="s">
        <v>57</v>
      </c>
      <c r="O18" s="49">
        <f t="shared" si="0"/>
        <v>80</v>
      </c>
      <c r="P18" s="47">
        <v>38</v>
      </c>
      <c r="Q18" s="48">
        <v>42</v>
      </c>
      <c r="R18" s="40" t="s">
        <v>57</v>
      </c>
      <c r="S18" s="49">
        <f t="shared" si="1"/>
        <v>92</v>
      </c>
      <c r="T18" s="47">
        <v>44</v>
      </c>
      <c r="U18" s="48">
        <v>48</v>
      </c>
      <c r="V18" s="40" t="s">
        <v>57</v>
      </c>
      <c r="W18" s="49">
        <f t="shared" si="2"/>
        <v>89</v>
      </c>
      <c r="X18" s="47">
        <v>46</v>
      </c>
      <c r="Y18" s="47">
        <v>43</v>
      </c>
    </row>
    <row r="19" spans="1:25" ht="15">
      <c r="A19" s="59"/>
      <c r="B19" s="40" t="s">
        <v>58</v>
      </c>
      <c r="C19" s="41">
        <f t="shared" si="3"/>
        <v>113</v>
      </c>
      <c r="D19" s="47">
        <v>60</v>
      </c>
      <c r="E19" s="48">
        <v>53</v>
      </c>
      <c r="F19" s="40" t="s">
        <v>58</v>
      </c>
      <c r="G19" s="41">
        <f t="shared" si="4"/>
        <v>122</v>
      </c>
      <c r="H19" s="47">
        <v>62</v>
      </c>
      <c r="I19" s="48">
        <v>60</v>
      </c>
      <c r="J19" s="40" t="s">
        <v>58</v>
      </c>
      <c r="K19" s="41">
        <f t="shared" si="5"/>
        <v>125</v>
      </c>
      <c r="L19" s="47">
        <v>65</v>
      </c>
      <c r="M19" s="48">
        <v>60</v>
      </c>
      <c r="N19" s="40" t="s">
        <v>58</v>
      </c>
      <c r="O19" s="49">
        <f t="shared" si="0"/>
        <v>108</v>
      </c>
      <c r="P19" s="47">
        <v>60</v>
      </c>
      <c r="Q19" s="48">
        <v>48</v>
      </c>
      <c r="R19" s="40" t="s">
        <v>58</v>
      </c>
      <c r="S19" s="49">
        <f t="shared" si="1"/>
        <v>110</v>
      </c>
      <c r="T19" s="47">
        <v>62</v>
      </c>
      <c r="U19" s="48">
        <v>48</v>
      </c>
      <c r="V19" s="40" t="s">
        <v>58</v>
      </c>
      <c r="W19" s="49">
        <f t="shared" si="2"/>
        <v>101</v>
      </c>
      <c r="X19" s="47">
        <v>52</v>
      </c>
      <c r="Y19" s="47">
        <v>49</v>
      </c>
    </row>
    <row r="20" spans="1:25" ht="15">
      <c r="A20" s="59"/>
      <c r="B20" s="40" t="s">
        <v>59</v>
      </c>
      <c r="C20" s="41">
        <f t="shared" si="3"/>
        <v>167</v>
      </c>
      <c r="D20" s="47">
        <v>73</v>
      </c>
      <c r="E20" s="48">
        <v>94</v>
      </c>
      <c r="F20" s="40" t="s">
        <v>59</v>
      </c>
      <c r="G20" s="41">
        <f t="shared" si="4"/>
        <v>158</v>
      </c>
      <c r="H20" s="47">
        <v>76</v>
      </c>
      <c r="I20" s="48">
        <v>82</v>
      </c>
      <c r="J20" s="40" t="s">
        <v>59</v>
      </c>
      <c r="K20" s="41">
        <f t="shared" si="5"/>
        <v>137</v>
      </c>
      <c r="L20" s="47">
        <v>64</v>
      </c>
      <c r="M20" s="48">
        <v>73</v>
      </c>
      <c r="N20" s="40" t="s">
        <v>59</v>
      </c>
      <c r="O20" s="49">
        <f t="shared" si="0"/>
        <v>126</v>
      </c>
      <c r="P20" s="47">
        <v>59</v>
      </c>
      <c r="Q20" s="48">
        <v>67</v>
      </c>
      <c r="R20" s="40" t="s">
        <v>59</v>
      </c>
      <c r="S20" s="49">
        <f t="shared" si="1"/>
        <v>116</v>
      </c>
      <c r="T20" s="47">
        <v>56</v>
      </c>
      <c r="U20" s="48">
        <v>60</v>
      </c>
      <c r="V20" s="40" t="s">
        <v>59</v>
      </c>
      <c r="W20" s="49">
        <f t="shared" si="2"/>
        <v>109</v>
      </c>
      <c r="X20" s="47">
        <v>59</v>
      </c>
      <c r="Y20" s="47">
        <v>50</v>
      </c>
    </row>
    <row r="21" spans="1:25" ht="15">
      <c r="A21" s="59"/>
      <c r="B21" s="40" t="s">
        <v>60</v>
      </c>
      <c r="C21" s="41">
        <f t="shared" si="3"/>
        <v>141</v>
      </c>
      <c r="D21" s="47">
        <v>57</v>
      </c>
      <c r="E21" s="48">
        <v>84</v>
      </c>
      <c r="F21" s="40" t="s">
        <v>60</v>
      </c>
      <c r="G21" s="41">
        <f t="shared" si="4"/>
        <v>131</v>
      </c>
      <c r="H21" s="47">
        <v>53</v>
      </c>
      <c r="I21" s="48">
        <v>78</v>
      </c>
      <c r="J21" s="40" t="s">
        <v>60</v>
      </c>
      <c r="K21" s="41">
        <f t="shared" si="5"/>
        <v>137</v>
      </c>
      <c r="L21" s="47">
        <v>56</v>
      </c>
      <c r="M21" s="48">
        <v>81</v>
      </c>
      <c r="N21" s="40" t="s">
        <v>60</v>
      </c>
      <c r="O21" s="49">
        <f t="shared" si="0"/>
        <v>138</v>
      </c>
      <c r="P21" s="47">
        <v>60</v>
      </c>
      <c r="Q21" s="48">
        <v>78</v>
      </c>
      <c r="R21" s="40" t="s">
        <v>60</v>
      </c>
      <c r="S21" s="49">
        <f t="shared" si="1"/>
        <v>135</v>
      </c>
      <c r="T21" s="47">
        <v>57</v>
      </c>
      <c r="U21" s="48">
        <v>78</v>
      </c>
      <c r="V21" s="40" t="s">
        <v>60</v>
      </c>
      <c r="W21" s="49">
        <f t="shared" si="2"/>
        <v>149</v>
      </c>
      <c r="X21" s="47">
        <v>62</v>
      </c>
      <c r="Y21" s="47">
        <v>87</v>
      </c>
    </row>
    <row r="22" spans="1:25" ht="15">
      <c r="A22" s="59"/>
      <c r="B22" s="40" t="s">
        <v>61</v>
      </c>
      <c r="C22" s="41">
        <f t="shared" si="3"/>
        <v>137</v>
      </c>
      <c r="D22" s="47">
        <v>66</v>
      </c>
      <c r="E22" s="48">
        <v>71</v>
      </c>
      <c r="F22" s="40" t="s">
        <v>61</v>
      </c>
      <c r="G22" s="41">
        <f t="shared" si="4"/>
        <v>143</v>
      </c>
      <c r="H22" s="47">
        <v>60</v>
      </c>
      <c r="I22" s="48">
        <v>83</v>
      </c>
      <c r="J22" s="40" t="s">
        <v>61</v>
      </c>
      <c r="K22" s="41">
        <f t="shared" si="5"/>
        <v>146</v>
      </c>
      <c r="L22" s="47">
        <v>63</v>
      </c>
      <c r="M22" s="48">
        <v>83</v>
      </c>
      <c r="N22" s="40" t="s">
        <v>61</v>
      </c>
      <c r="O22" s="49">
        <f t="shared" si="0"/>
        <v>155</v>
      </c>
      <c r="P22" s="47">
        <v>64</v>
      </c>
      <c r="Q22" s="48">
        <v>91</v>
      </c>
      <c r="R22" s="40" t="s">
        <v>61</v>
      </c>
      <c r="S22" s="49">
        <f t="shared" si="1"/>
        <v>152</v>
      </c>
      <c r="T22" s="47">
        <v>57</v>
      </c>
      <c r="U22" s="48">
        <v>95</v>
      </c>
      <c r="V22" s="40" t="s">
        <v>61</v>
      </c>
      <c r="W22" s="49">
        <f t="shared" si="2"/>
        <v>126</v>
      </c>
      <c r="X22" s="47">
        <v>47</v>
      </c>
      <c r="Y22" s="47">
        <v>79</v>
      </c>
    </row>
    <row r="23" spans="1:25" ht="15">
      <c r="A23" s="59"/>
      <c r="B23" s="40" t="s">
        <v>62</v>
      </c>
      <c r="C23" s="41">
        <f t="shared" si="3"/>
        <v>119</v>
      </c>
      <c r="D23" s="47">
        <v>49</v>
      </c>
      <c r="E23" s="48">
        <v>70</v>
      </c>
      <c r="F23" s="40" t="s">
        <v>62</v>
      </c>
      <c r="G23" s="41">
        <f t="shared" si="4"/>
        <v>121</v>
      </c>
      <c r="H23" s="47">
        <v>53</v>
      </c>
      <c r="I23" s="48">
        <v>68</v>
      </c>
      <c r="J23" s="40" t="s">
        <v>62</v>
      </c>
      <c r="K23" s="41">
        <f t="shared" si="5"/>
        <v>124</v>
      </c>
      <c r="L23" s="47">
        <v>51</v>
      </c>
      <c r="M23" s="48">
        <v>73</v>
      </c>
      <c r="N23" s="40" t="s">
        <v>62</v>
      </c>
      <c r="O23" s="49">
        <f t="shared" si="0"/>
        <v>112</v>
      </c>
      <c r="P23" s="47">
        <v>48</v>
      </c>
      <c r="Q23" s="48">
        <v>64</v>
      </c>
      <c r="R23" s="40" t="s">
        <v>62</v>
      </c>
      <c r="S23" s="49">
        <f t="shared" si="1"/>
        <v>119</v>
      </c>
      <c r="T23" s="47">
        <v>53</v>
      </c>
      <c r="U23" s="48">
        <v>66</v>
      </c>
      <c r="V23" s="40" t="s">
        <v>62</v>
      </c>
      <c r="W23" s="49">
        <f t="shared" si="2"/>
        <v>123</v>
      </c>
      <c r="X23" s="47">
        <v>55</v>
      </c>
      <c r="Y23" s="47">
        <v>68</v>
      </c>
    </row>
    <row r="24" spans="1:25" ht="15">
      <c r="A24" s="59"/>
      <c r="B24" s="40" t="s">
        <v>63</v>
      </c>
      <c r="C24" s="41">
        <f t="shared" si="3"/>
        <v>77</v>
      </c>
      <c r="D24" s="47">
        <v>27</v>
      </c>
      <c r="E24" s="48">
        <v>50</v>
      </c>
      <c r="F24" s="40" t="s">
        <v>63</v>
      </c>
      <c r="G24" s="41">
        <f t="shared" si="4"/>
        <v>81</v>
      </c>
      <c r="H24" s="47">
        <v>29</v>
      </c>
      <c r="I24" s="48">
        <v>52</v>
      </c>
      <c r="J24" s="40" t="s">
        <v>63</v>
      </c>
      <c r="K24" s="41">
        <f t="shared" si="5"/>
        <v>80</v>
      </c>
      <c r="L24" s="47">
        <v>36</v>
      </c>
      <c r="M24" s="48">
        <v>44</v>
      </c>
      <c r="N24" s="40" t="s">
        <v>63</v>
      </c>
      <c r="O24" s="49">
        <f t="shared" si="0"/>
        <v>98</v>
      </c>
      <c r="P24" s="47">
        <v>41</v>
      </c>
      <c r="Q24" s="48">
        <v>57</v>
      </c>
      <c r="R24" s="40" t="s">
        <v>63</v>
      </c>
      <c r="S24" s="49">
        <f t="shared" si="1"/>
        <v>90</v>
      </c>
      <c r="T24" s="47">
        <v>38</v>
      </c>
      <c r="U24" s="48">
        <v>52</v>
      </c>
      <c r="V24" s="40" t="s">
        <v>63</v>
      </c>
      <c r="W24" s="49">
        <f t="shared" si="2"/>
        <v>89</v>
      </c>
      <c r="X24" s="47">
        <v>32</v>
      </c>
      <c r="Y24" s="47">
        <v>57</v>
      </c>
    </row>
    <row r="25" spans="1:25" ht="15">
      <c r="A25" s="59"/>
      <c r="B25" s="40" t="s">
        <v>64</v>
      </c>
      <c r="C25" s="41">
        <f t="shared" si="3"/>
        <v>36</v>
      </c>
      <c r="D25" s="47">
        <v>7</v>
      </c>
      <c r="E25" s="48">
        <v>29</v>
      </c>
      <c r="F25" s="40" t="s">
        <v>64</v>
      </c>
      <c r="G25" s="41">
        <f t="shared" si="4"/>
        <v>44</v>
      </c>
      <c r="H25" s="47">
        <v>11</v>
      </c>
      <c r="I25" s="48">
        <v>33</v>
      </c>
      <c r="J25" s="40" t="s">
        <v>64</v>
      </c>
      <c r="K25" s="41">
        <f t="shared" si="5"/>
        <v>43</v>
      </c>
      <c r="L25" s="47">
        <v>12</v>
      </c>
      <c r="M25" s="48">
        <v>31</v>
      </c>
      <c r="N25" s="40" t="s">
        <v>64</v>
      </c>
      <c r="O25" s="49">
        <f t="shared" si="0"/>
        <v>40</v>
      </c>
      <c r="P25" s="47">
        <v>11</v>
      </c>
      <c r="Q25" s="48">
        <v>29</v>
      </c>
      <c r="R25" s="40" t="s">
        <v>64</v>
      </c>
      <c r="S25" s="49">
        <f t="shared" si="1"/>
        <v>44</v>
      </c>
      <c r="T25" s="47">
        <v>11</v>
      </c>
      <c r="U25" s="48">
        <v>33</v>
      </c>
      <c r="V25" s="40" t="s">
        <v>64</v>
      </c>
      <c r="W25" s="49">
        <f t="shared" si="2"/>
        <v>47</v>
      </c>
      <c r="X25" s="47">
        <v>13</v>
      </c>
      <c r="Y25" s="47">
        <v>34</v>
      </c>
    </row>
    <row r="26" spans="1:25" ht="15">
      <c r="A26" s="59"/>
      <c r="B26" s="40" t="s">
        <v>65</v>
      </c>
      <c r="C26" s="41">
        <f t="shared" si="3"/>
        <v>4</v>
      </c>
      <c r="D26" s="47">
        <v>0</v>
      </c>
      <c r="E26" s="48">
        <v>4</v>
      </c>
      <c r="F26" s="40" t="s">
        <v>65</v>
      </c>
      <c r="G26" s="41">
        <f t="shared" si="4"/>
        <v>5</v>
      </c>
      <c r="H26" s="47">
        <v>0</v>
      </c>
      <c r="I26" s="48">
        <v>5</v>
      </c>
      <c r="J26" s="40" t="s">
        <v>65</v>
      </c>
      <c r="K26" s="41">
        <f t="shared" si="5"/>
        <v>11</v>
      </c>
      <c r="L26" s="47">
        <v>1</v>
      </c>
      <c r="M26" s="48">
        <v>10</v>
      </c>
      <c r="N26" s="40" t="s">
        <v>65</v>
      </c>
      <c r="O26" s="49">
        <f t="shared" si="0"/>
        <v>9</v>
      </c>
      <c r="P26" s="47">
        <v>0</v>
      </c>
      <c r="Q26" s="48">
        <v>9</v>
      </c>
      <c r="R26" s="40" t="s">
        <v>65</v>
      </c>
      <c r="S26" s="49">
        <f t="shared" si="1"/>
        <v>11</v>
      </c>
      <c r="T26" s="47">
        <v>3</v>
      </c>
      <c r="U26" s="48">
        <v>8</v>
      </c>
      <c r="V26" s="40" t="s">
        <v>65</v>
      </c>
      <c r="W26" s="49">
        <f t="shared" si="2"/>
        <v>15</v>
      </c>
      <c r="X26" s="47">
        <v>4</v>
      </c>
      <c r="Y26" s="47">
        <v>11</v>
      </c>
    </row>
    <row r="27" spans="1:25" ht="15">
      <c r="A27" s="59"/>
      <c r="B27" s="40" t="s">
        <v>66</v>
      </c>
      <c r="C27" s="42">
        <f t="shared" si="3"/>
        <v>3</v>
      </c>
      <c r="D27" s="50">
        <v>1</v>
      </c>
      <c r="E27" s="51">
        <v>2</v>
      </c>
      <c r="F27" s="40" t="s">
        <v>66</v>
      </c>
      <c r="G27" s="42">
        <f t="shared" si="4"/>
        <v>1</v>
      </c>
      <c r="H27" s="50">
        <v>0</v>
      </c>
      <c r="I27" s="51">
        <v>1</v>
      </c>
      <c r="J27" s="40" t="s">
        <v>66</v>
      </c>
      <c r="K27" s="42">
        <f t="shared" si="5"/>
        <v>2</v>
      </c>
      <c r="L27" s="50">
        <v>0</v>
      </c>
      <c r="M27" s="51">
        <v>2</v>
      </c>
      <c r="N27" s="40" t="s">
        <v>66</v>
      </c>
      <c r="O27" s="52">
        <f t="shared" si="0"/>
        <v>1</v>
      </c>
      <c r="P27" s="50">
        <v>0</v>
      </c>
      <c r="Q27" s="51">
        <v>1</v>
      </c>
      <c r="R27" s="40" t="s">
        <v>66</v>
      </c>
      <c r="S27" s="52">
        <f t="shared" si="1"/>
        <v>2</v>
      </c>
      <c r="T27" s="50">
        <v>0</v>
      </c>
      <c r="U27" s="51">
        <v>2</v>
      </c>
      <c r="V27" s="40" t="s">
        <v>66</v>
      </c>
      <c r="W27" s="52">
        <f t="shared" si="2"/>
        <v>1</v>
      </c>
      <c r="X27" s="50">
        <v>0</v>
      </c>
      <c r="Y27" s="50">
        <v>1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73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16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434</v>
      </c>
      <c r="C4" s="60"/>
      <c r="D4" s="60"/>
      <c r="E4" s="60"/>
      <c r="F4" s="60">
        <v>441</v>
      </c>
      <c r="G4" s="60"/>
      <c r="H4" s="60"/>
      <c r="I4" s="60"/>
      <c r="J4" s="60">
        <v>428</v>
      </c>
      <c r="K4" s="60"/>
      <c r="L4" s="60"/>
      <c r="M4" s="60"/>
      <c r="N4" s="60">
        <v>425</v>
      </c>
      <c r="O4" s="60"/>
      <c r="P4" s="60"/>
      <c r="Q4" s="60"/>
      <c r="R4" s="60">
        <v>435</v>
      </c>
      <c r="S4" s="60"/>
      <c r="T4" s="60"/>
      <c r="U4" s="60"/>
      <c r="V4" s="56">
        <v>433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1034</v>
      </c>
      <c r="D6" s="45">
        <f>SUM(D7:D27)</f>
        <v>486</v>
      </c>
      <c r="E6" s="46">
        <f>SUM(E7:E27)</f>
        <v>548</v>
      </c>
      <c r="F6" s="37" t="s">
        <v>43</v>
      </c>
      <c r="G6" s="38">
        <f>SUM(G7:G27)</f>
        <v>1021</v>
      </c>
      <c r="H6" s="45">
        <f>SUM(H7:H27)</f>
        <v>481</v>
      </c>
      <c r="I6" s="46">
        <f>SUM(I7:I27)</f>
        <v>540</v>
      </c>
      <c r="J6" s="37" t="s">
        <v>43</v>
      </c>
      <c r="K6" s="38">
        <f>SUM(K7:K27)</f>
        <v>1001</v>
      </c>
      <c r="L6" s="45">
        <f>SUM(L7:L27)</f>
        <v>473</v>
      </c>
      <c r="M6" s="46">
        <f>SUM(M7:M27)</f>
        <v>528</v>
      </c>
      <c r="N6" s="37" t="s">
        <v>43</v>
      </c>
      <c r="O6" s="38">
        <f aca="true" t="shared" si="0" ref="O6:O27">SUM(P6:Q6)</f>
        <v>982</v>
      </c>
      <c r="P6" s="45">
        <v>466</v>
      </c>
      <c r="Q6" s="46">
        <v>516</v>
      </c>
      <c r="R6" s="37" t="s">
        <v>43</v>
      </c>
      <c r="S6" s="38">
        <f aca="true" t="shared" si="1" ref="S6:S27">SUM(T6:U6)</f>
        <v>962</v>
      </c>
      <c r="T6" s="45">
        <v>454</v>
      </c>
      <c r="U6" s="46">
        <v>508</v>
      </c>
      <c r="V6" s="37" t="s">
        <v>43</v>
      </c>
      <c r="W6" s="38">
        <f aca="true" t="shared" si="2" ref="W6:W27">SUM(X6:Y6)</f>
        <v>954</v>
      </c>
      <c r="X6" s="45">
        <v>452</v>
      </c>
      <c r="Y6" s="45">
        <v>502</v>
      </c>
    </row>
    <row r="7" spans="1:25" ht="15">
      <c r="A7" s="59"/>
      <c r="B7" s="40" t="s">
        <v>46</v>
      </c>
      <c r="C7" s="41">
        <f aca="true" t="shared" si="3" ref="C7:C27">SUM(D7:E7)</f>
        <v>23</v>
      </c>
      <c r="D7" s="47">
        <v>10</v>
      </c>
      <c r="E7" s="48">
        <v>13</v>
      </c>
      <c r="F7" s="40" t="s">
        <v>46</v>
      </c>
      <c r="G7" s="41">
        <f aca="true" t="shared" si="4" ref="G7:G27">SUM(H7:I7)</f>
        <v>18</v>
      </c>
      <c r="H7" s="47">
        <v>8</v>
      </c>
      <c r="I7" s="48">
        <v>10</v>
      </c>
      <c r="J7" s="40" t="s">
        <v>46</v>
      </c>
      <c r="K7" s="41">
        <f aca="true" t="shared" si="5" ref="K7:K27">SUM(L7:M7)</f>
        <v>20</v>
      </c>
      <c r="L7" s="47">
        <v>10</v>
      </c>
      <c r="M7" s="48">
        <v>10</v>
      </c>
      <c r="N7" s="40" t="s">
        <v>46</v>
      </c>
      <c r="O7" s="49">
        <f t="shared" si="0"/>
        <v>22</v>
      </c>
      <c r="P7" s="47">
        <v>9</v>
      </c>
      <c r="Q7" s="48">
        <v>13</v>
      </c>
      <c r="R7" s="40" t="s">
        <v>46</v>
      </c>
      <c r="S7" s="49">
        <f t="shared" si="1"/>
        <v>19</v>
      </c>
      <c r="T7" s="47">
        <v>9</v>
      </c>
      <c r="U7" s="48">
        <v>10</v>
      </c>
      <c r="V7" s="40" t="s">
        <v>46</v>
      </c>
      <c r="W7" s="49">
        <f t="shared" si="2"/>
        <v>21</v>
      </c>
      <c r="X7" s="47">
        <v>9</v>
      </c>
      <c r="Y7" s="47">
        <v>12</v>
      </c>
    </row>
    <row r="8" spans="1:25" ht="15">
      <c r="A8" s="59"/>
      <c r="B8" s="40" t="s">
        <v>47</v>
      </c>
      <c r="C8" s="41">
        <f t="shared" si="3"/>
        <v>36</v>
      </c>
      <c r="D8" s="47">
        <v>17</v>
      </c>
      <c r="E8" s="48">
        <v>19</v>
      </c>
      <c r="F8" s="40" t="s">
        <v>47</v>
      </c>
      <c r="G8" s="41">
        <f t="shared" si="4"/>
        <v>34</v>
      </c>
      <c r="H8" s="47">
        <v>16</v>
      </c>
      <c r="I8" s="48">
        <v>18</v>
      </c>
      <c r="J8" s="40" t="s">
        <v>47</v>
      </c>
      <c r="K8" s="41">
        <f t="shared" si="5"/>
        <v>27</v>
      </c>
      <c r="L8" s="47">
        <v>11</v>
      </c>
      <c r="M8" s="48">
        <v>16</v>
      </c>
      <c r="N8" s="40" t="s">
        <v>47</v>
      </c>
      <c r="O8" s="49">
        <f t="shared" si="0"/>
        <v>24</v>
      </c>
      <c r="P8" s="47">
        <v>9</v>
      </c>
      <c r="Q8" s="48">
        <v>15</v>
      </c>
      <c r="R8" s="40" t="s">
        <v>47</v>
      </c>
      <c r="S8" s="49">
        <f t="shared" si="1"/>
        <v>25</v>
      </c>
      <c r="T8" s="47">
        <v>10</v>
      </c>
      <c r="U8" s="48">
        <v>15</v>
      </c>
      <c r="V8" s="40" t="s">
        <v>47</v>
      </c>
      <c r="W8" s="49">
        <f t="shared" si="2"/>
        <v>24</v>
      </c>
      <c r="X8" s="47">
        <v>10</v>
      </c>
      <c r="Y8" s="47">
        <v>14</v>
      </c>
    </row>
    <row r="9" spans="1:25" ht="15">
      <c r="A9" s="59"/>
      <c r="B9" s="40" t="s">
        <v>48</v>
      </c>
      <c r="C9" s="41">
        <f t="shared" si="3"/>
        <v>45</v>
      </c>
      <c r="D9" s="47">
        <v>30</v>
      </c>
      <c r="E9" s="48">
        <v>15</v>
      </c>
      <c r="F9" s="40" t="s">
        <v>48</v>
      </c>
      <c r="G9" s="41">
        <f t="shared" si="4"/>
        <v>43</v>
      </c>
      <c r="H9" s="47">
        <v>26</v>
      </c>
      <c r="I9" s="48">
        <v>17</v>
      </c>
      <c r="J9" s="40" t="s">
        <v>48</v>
      </c>
      <c r="K9" s="41">
        <f t="shared" si="5"/>
        <v>54</v>
      </c>
      <c r="L9" s="47">
        <v>32</v>
      </c>
      <c r="M9" s="48">
        <v>22</v>
      </c>
      <c r="N9" s="40" t="s">
        <v>48</v>
      </c>
      <c r="O9" s="49">
        <f t="shared" si="0"/>
        <v>52</v>
      </c>
      <c r="P9" s="47">
        <v>33</v>
      </c>
      <c r="Q9" s="48">
        <v>19</v>
      </c>
      <c r="R9" s="40" t="s">
        <v>48</v>
      </c>
      <c r="S9" s="49">
        <f t="shared" si="1"/>
        <v>35</v>
      </c>
      <c r="T9" s="47">
        <v>21</v>
      </c>
      <c r="U9" s="48">
        <v>14</v>
      </c>
      <c r="V9" s="40" t="s">
        <v>48</v>
      </c>
      <c r="W9" s="49">
        <f t="shared" si="2"/>
        <v>32</v>
      </c>
      <c r="X9" s="47">
        <v>15</v>
      </c>
      <c r="Y9" s="47">
        <v>17</v>
      </c>
    </row>
    <row r="10" spans="1:25" ht="15">
      <c r="A10" s="59"/>
      <c r="B10" s="40" t="s">
        <v>49</v>
      </c>
      <c r="C10" s="41">
        <f t="shared" si="3"/>
        <v>51</v>
      </c>
      <c r="D10" s="47">
        <v>30</v>
      </c>
      <c r="E10" s="48">
        <v>21</v>
      </c>
      <c r="F10" s="40" t="s">
        <v>49</v>
      </c>
      <c r="G10" s="41">
        <f t="shared" si="4"/>
        <v>52</v>
      </c>
      <c r="H10" s="47">
        <v>32</v>
      </c>
      <c r="I10" s="48">
        <v>20</v>
      </c>
      <c r="J10" s="40" t="s">
        <v>49</v>
      </c>
      <c r="K10" s="41">
        <f t="shared" si="5"/>
        <v>45</v>
      </c>
      <c r="L10" s="47">
        <v>27</v>
      </c>
      <c r="M10" s="48">
        <v>18</v>
      </c>
      <c r="N10" s="40" t="s">
        <v>49</v>
      </c>
      <c r="O10" s="49">
        <f t="shared" si="0"/>
        <v>40</v>
      </c>
      <c r="P10" s="47">
        <v>21</v>
      </c>
      <c r="Q10" s="48">
        <v>19</v>
      </c>
      <c r="R10" s="40" t="s">
        <v>49</v>
      </c>
      <c r="S10" s="49">
        <f t="shared" si="1"/>
        <v>46</v>
      </c>
      <c r="T10" s="47">
        <v>27</v>
      </c>
      <c r="U10" s="48">
        <v>19</v>
      </c>
      <c r="V10" s="40" t="s">
        <v>49</v>
      </c>
      <c r="W10" s="49">
        <f t="shared" si="2"/>
        <v>45</v>
      </c>
      <c r="X10" s="47">
        <v>29</v>
      </c>
      <c r="Y10" s="47">
        <v>16</v>
      </c>
    </row>
    <row r="11" spans="1:25" ht="15">
      <c r="A11" s="59"/>
      <c r="B11" s="40" t="s">
        <v>50</v>
      </c>
      <c r="C11" s="41">
        <f t="shared" si="3"/>
        <v>42</v>
      </c>
      <c r="D11" s="47">
        <v>18</v>
      </c>
      <c r="E11" s="48">
        <v>24</v>
      </c>
      <c r="F11" s="40" t="s">
        <v>50</v>
      </c>
      <c r="G11" s="41">
        <f t="shared" si="4"/>
        <v>38</v>
      </c>
      <c r="H11" s="47">
        <v>17</v>
      </c>
      <c r="I11" s="48">
        <v>21</v>
      </c>
      <c r="J11" s="40" t="s">
        <v>50</v>
      </c>
      <c r="K11" s="41">
        <f t="shared" si="5"/>
        <v>35</v>
      </c>
      <c r="L11" s="47">
        <v>17</v>
      </c>
      <c r="M11" s="48">
        <v>18</v>
      </c>
      <c r="N11" s="40" t="s">
        <v>50</v>
      </c>
      <c r="O11" s="49">
        <f t="shared" si="0"/>
        <v>40</v>
      </c>
      <c r="P11" s="47">
        <v>23</v>
      </c>
      <c r="Q11" s="48">
        <v>17</v>
      </c>
      <c r="R11" s="40" t="s">
        <v>50</v>
      </c>
      <c r="S11" s="49">
        <f t="shared" si="1"/>
        <v>35</v>
      </c>
      <c r="T11" s="47">
        <v>18</v>
      </c>
      <c r="U11" s="48">
        <v>17</v>
      </c>
      <c r="V11" s="40" t="s">
        <v>50</v>
      </c>
      <c r="W11" s="49">
        <f t="shared" si="2"/>
        <v>37</v>
      </c>
      <c r="X11" s="47">
        <v>22</v>
      </c>
      <c r="Y11" s="47">
        <v>15</v>
      </c>
    </row>
    <row r="12" spans="1:25" ht="15">
      <c r="A12" s="59"/>
      <c r="B12" s="40" t="s">
        <v>51</v>
      </c>
      <c r="C12" s="41">
        <f t="shared" si="3"/>
        <v>36</v>
      </c>
      <c r="D12" s="47">
        <v>10</v>
      </c>
      <c r="E12" s="48">
        <v>26</v>
      </c>
      <c r="F12" s="40" t="s">
        <v>51</v>
      </c>
      <c r="G12" s="41">
        <f t="shared" si="4"/>
        <v>38</v>
      </c>
      <c r="H12" s="47">
        <v>14</v>
      </c>
      <c r="I12" s="48">
        <v>24</v>
      </c>
      <c r="J12" s="40" t="s">
        <v>51</v>
      </c>
      <c r="K12" s="41">
        <f t="shared" si="5"/>
        <v>37</v>
      </c>
      <c r="L12" s="47">
        <v>16</v>
      </c>
      <c r="M12" s="48">
        <v>21</v>
      </c>
      <c r="N12" s="40" t="s">
        <v>51</v>
      </c>
      <c r="O12" s="49">
        <f t="shared" si="0"/>
        <v>27</v>
      </c>
      <c r="P12" s="47">
        <v>13</v>
      </c>
      <c r="Q12" s="48">
        <v>14</v>
      </c>
      <c r="R12" s="40" t="s">
        <v>51</v>
      </c>
      <c r="S12" s="49">
        <f t="shared" si="1"/>
        <v>27</v>
      </c>
      <c r="T12" s="47">
        <v>15</v>
      </c>
      <c r="U12" s="48">
        <v>12</v>
      </c>
      <c r="V12" s="40" t="s">
        <v>51</v>
      </c>
      <c r="W12" s="49">
        <f t="shared" si="2"/>
        <v>28</v>
      </c>
      <c r="X12" s="47">
        <v>15</v>
      </c>
      <c r="Y12" s="47">
        <v>13</v>
      </c>
    </row>
    <row r="13" spans="1:25" ht="15">
      <c r="A13" s="59"/>
      <c r="B13" s="40" t="s">
        <v>52</v>
      </c>
      <c r="C13" s="41">
        <f t="shared" si="3"/>
        <v>42</v>
      </c>
      <c r="D13" s="47">
        <v>25</v>
      </c>
      <c r="E13" s="48">
        <v>17</v>
      </c>
      <c r="F13" s="40" t="s">
        <v>52</v>
      </c>
      <c r="G13" s="41">
        <f t="shared" si="4"/>
        <v>43</v>
      </c>
      <c r="H13" s="47">
        <v>23</v>
      </c>
      <c r="I13" s="48">
        <v>20</v>
      </c>
      <c r="J13" s="40" t="s">
        <v>52</v>
      </c>
      <c r="K13" s="41">
        <f t="shared" si="5"/>
        <v>40</v>
      </c>
      <c r="L13" s="47">
        <v>18</v>
      </c>
      <c r="M13" s="48">
        <v>22</v>
      </c>
      <c r="N13" s="40" t="s">
        <v>52</v>
      </c>
      <c r="O13" s="49">
        <f t="shared" si="0"/>
        <v>37</v>
      </c>
      <c r="P13" s="47">
        <v>16</v>
      </c>
      <c r="Q13" s="48">
        <v>21</v>
      </c>
      <c r="R13" s="40" t="s">
        <v>52</v>
      </c>
      <c r="S13" s="49">
        <f t="shared" si="1"/>
        <v>33</v>
      </c>
      <c r="T13" s="47">
        <v>10</v>
      </c>
      <c r="U13" s="48">
        <v>23</v>
      </c>
      <c r="V13" s="40" t="s">
        <v>52</v>
      </c>
      <c r="W13" s="49">
        <f t="shared" si="2"/>
        <v>26</v>
      </c>
      <c r="X13" s="47">
        <v>7</v>
      </c>
      <c r="Y13" s="47">
        <v>19</v>
      </c>
    </row>
    <row r="14" spans="1:25" ht="15">
      <c r="A14" s="59"/>
      <c r="B14" s="40" t="s">
        <v>53</v>
      </c>
      <c r="C14" s="41">
        <f t="shared" si="3"/>
        <v>56</v>
      </c>
      <c r="D14" s="47">
        <v>34</v>
      </c>
      <c r="E14" s="48">
        <v>22</v>
      </c>
      <c r="F14" s="40" t="s">
        <v>53</v>
      </c>
      <c r="G14" s="41">
        <f t="shared" si="4"/>
        <v>51</v>
      </c>
      <c r="H14" s="47">
        <v>28</v>
      </c>
      <c r="I14" s="48">
        <v>23</v>
      </c>
      <c r="J14" s="40" t="s">
        <v>53</v>
      </c>
      <c r="K14" s="41">
        <f t="shared" si="5"/>
        <v>47</v>
      </c>
      <c r="L14" s="47">
        <v>28</v>
      </c>
      <c r="M14" s="48">
        <v>19</v>
      </c>
      <c r="N14" s="40" t="s">
        <v>53</v>
      </c>
      <c r="O14" s="49">
        <f t="shared" si="0"/>
        <v>45</v>
      </c>
      <c r="P14" s="47">
        <v>26</v>
      </c>
      <c r="Q14" s="48">
        <v>19</v>
      </c>
      <c r="R14" s="40" t="s">
        <v>53</v>
      </c>
      <c r="S14" s="49">
        <f t="shared" si="1"/>
        <v>38</v>
      </c>
      <c r="T14" s="47">
        <v>24</v>
      </c>
      <c r="U14" s="48">
        <v>14</v>
      </c>
      <c r="V14" s="40" t="s">
        <v>53</v>
      </c>
      <c r="W14" s="49">
        <f t="shared" si="2"/>
        <v>37</v>
      </c>
      <c r="X14" s="47">
        <v>22</v>
      </c>
      <c r="Y14" s="47">
        <v>15</v>
      </c>
    </row>
    <row r="15" spans="1:25" ht="15">
      <c r="A15" s="59"/>
      <c r="B15" s="40" t="s">
        <v>54</v>
      </c>
      <c r="C15" s="41">
        <f t="shared" si="3"/>
        <v>101</v>
      </c>
      <c r="D15" s="47">
        <v>47</v>
      </c>
      <c r="E15" s="48">
        <v>54</v>
      </c>
      <c r="F15" s="40" t="s">
        <v>54</v>
      </c>
      <c r="G15" s="41">
        <f t="shared" si="4"/>
        <v>93</v>
      </c>
      <c r="H15" s="47">
        <v>44</v>
      </c>
      <c r="I15" s="48">
        <v>49</v>
      </c>
      <c r="J15" s="40" t="s">
        <v>54</v>
      </c>
      <c r="K15" s="41">
        <f t="shared" si="5"/>
        <v>82</v>
      </c>
      <c r="L15" s="47">
        <v>37</v>
      </c>
      <c r="M15" s="48">
        <v>45</v>
      </c>
      <c r="N15" s="40" t="s">
        <v>54</v>
      </c>
      <c r="O15" s="49">
        <f t="shared" si="0"/>
        <v>74</v>
      </c>
      <c r="P15" s="47">
        <v>38</v>
      </c>
      <c r="Q15" s="48">
        <v>36</v>
      </c>
      <c r="R15" s="40" t="s">
        <v>54</v>
      </c>
      <c r="S15" s="49">
        <f t="shared" si="1"/>
        <v>73</v>
      </c>
      <c r="T15" s="47">
        <v>41</v>
      </c>
      <c r="U15" s="48">
        <v>32</v>
      </c>
      <c r="V15" s="40" t="s">
        <v>54</v>
      </c>
      <c r="W15" s="49">
        <f t="shared" si="2"/>
        <v>59</v>
      </c>
      <c r="X15" s="47">
        <v>35</v>
      </c>
      <c r="Y15" s="47">
        <v>24</v>
      </c>
    </row>
    <row r="16" spans="1:25" ht="15">
      <c r="A16" s="59"/>
      <c r="B16" s="40" t="s">
        <v>55</v>
      </c>
      <c r="C16" s="41">
        <f t="shared" si="3"/>
        <v>75</v>
      </c>
      <c r="D16" s="47">
        <v>37</v>
      </c>
      <c r="E16" s="48">
        <v>38</v>
      </c>
      <c r="F16" s="40" t="s">
        <v>55</v>
      </c>
      <c r="G16" s="41">
        <f t="shared" si="4"/>
        <v>83</v>
      </c>
      <c r="H16" s="47">
        <v>44</v>
      </c>
      <c r="I16" s="48">
        <v>39</v>
      </c>
      <c r="J16" s="40" t="s">
        <v>55</v>
      </c>
      <c r="K16" s="41">
        <f t="shared" si="5"/>
        <v>85</v>
      </c>
      <c r="L16" s="47">
        <v>44</v>
      </c>
      <c r="M16" s="48">
        <v>41</v>
      </c>
      <c r="N16" s="40" t="s">
        <v>55</v>
      </c>
      <c r="O16" s="49">
        <f t="shared" si="0"/>
        <v>93</v>
      </c>
      <c r="P16" s="47">
        <v>47</v>
      </c>
      <c r="Q16" s="48">
        <v>46</v>
      </c>
      <c r="R16" s="40" t="s">
        <v>55</v>
      </c>
      <c r="S16" s="49">
        <f t="shared" si="1"/>
        <v>90</v>
      </c>
      <c r="T16" s="47">
        <v>42</v>
      </c>
      <c r="U16" s="48">
        <v>48</v>
      </c>
      <c r="V16" s="40" t="s">
        <v>55</v>
      </c>
      <c r="W16" s="49">
        <f t="shared" si="2"/>
        <v>94</v>
      </c>
      <c r="X16" s="47">
        <v>43</v>
      </c>
      <c r="Y16" s="47">
        <v>51</v>
      </c>
    </row>
    <row r="17" spans="1:25" ht="15">
      <c r="A17" s="59"/>
      <c r="B17" s="40" t="s">
        <v>56</v>
      </c>
      <c r="C17" s="41">
        <f t="shared" si="3"/>
        <v>68</v>
      </c>
      <c r="D17" s="47">
        <v>33</v>
      </c>
      <c r="E17" s="48">
        <v>35</v>
      </c>
      <c r="F17" s="40" t="s">
        <v>56</v>
      </c>
      <c r="G17" s="41">
        <f t="shared" si="4"/>
        <v>74</v>
      </c>
      <c r="H17" s="47">
        <v>35</v>
      </c>
      <c r="I17" s="48">
        <v>39</v>
      </c>
      <c r="J17" s="40" t="s">
        <v>56</v>
      </c>
      <c r="K17" s="41">
        <f t="shared" si="5"/>
        <v>68</v>
      </c>
      <c r="L17" s="47">
        <v>35</v>
      </c>
      <c r="M17" s="48">
        <v>33</v>
      </c>
      <c r="N17" s="40" t="s">
        <v>56</v>
      </c>
      <c r="O17" s="49">
        <f t="shared" si="0"/>
        <v>63</v>
      </c>
      <c r="P17" s="47">
        <v>27</v>
      </c>
      <c r="Q17" s="48">
        <v>36</v>
      </c>
      <c r="R17" s="40" t="s">
        <v>56</v>
      </c>
      <c r="S17" s="49">
        <f t="shared" si="1"/>
        <v>70</v>
      </c>
      <c r="T17" s="47">
        <v>32</v>
      </c>
      <c r="U17" s="48">
        <v>38</v>
      </c>
      <c r="V17" s="40" t="s">
        <v>56</v>
      </c>
      <c r="W17" s="49">
        <f t="shared" si="2"/>
        <v>68</v>
      </c>
      <c r="X17" s="47">
        <v>34</v>
      </c>
      <c r="Y17" s="47">
        <v>34</v>
      </c>
    </row>
    <row r="18" spans="1:25" ht="15">
      <c r="A18" s="59"/>
      <c r="B18" s="40" t="s">
        <v>57</v>
      </c>
      <c r="C18" s="41">
        <f t="shared" si="3"/>
        <v>49</v>
      </c>
      <c r="D18" s="47">
        <v>23</v>
      </c>
      <c r="E18" s="48">
        <v>26</v>
      </c>
      <c r="F18" s="40" t="s">
        <v>57</v>
      </c>
      <c r="G18" s="41">
        <f t="shared" si="4"/>
        <v>48</v>
      </c>
      <c r="H18" s="47">
        <v>21</v>
      </c>
      <c r="I18" s="48">
        <v>27</v>
      </c>
      <c r="J18" s="40" t="s">
        <v>57</v>
      </c>
      <c r="K18" s="41">
        <f t="shared" si="5"/>
        <v>58</v>
      </c>
      <c r="L18" s="47">
        <v>24</v>
      </c>
      <c r="M18" s="48">
        <v>34</v>
      </c>
      <c r="N18" s="40" t="s">
        <v>57</v>
      </c>
      <c r="O18" s="49">
        <f t="shared" si="0"/>
        <v>64</v>
      </c>
      <c r="P18" s="47">
        <v>29</v>
      </c>
      <c r="Q18" s="48">
        <v>35</v>
      </c>
      <c r="R18" s="40" t="s">
        <v>57</v>
      </c>
      <c r="S18" s="49">
        <f t="shared" si="1"/>
        <v>59</v>
      </c>
      <c r="T18" s="47">
        <v>27</v>
      </c>
      <c r="U18" s="48">
        <v>32</v>
      </c>
      <c r="V18" s="40" t="s">
        <v>57</v>
      </c>
      <c r="W18" s="49">
        <f t="shared" si="2"/>
        <v>70</v>
      </c>
      <c r="X18" s="47">
        <v>33</v>
      </c>
      <c r="Y18" s="47">
        <v>37</v>
      </c>
    </row>
    <row r="19" spans="1:25" ht="15">
      <c r="A19" s="59"/>
      <c r="B19" s="40" t="s">
        <v>58</v>
      </c>
      <c r="C19" s="41">
        <f t="shared" si="3"/>
        <v>80</v>
      </c>
      <c r="D19" s="47">
        <v>33</v>
      </c>
      <c r="E19" s="48">
        <v>47</v>
      </c>
      <c r="F19" s="40" t="s">
        <v>58</v>
      </c>
      <c r="G19" s="41">
        <f t="shared" si="4"/>
        <v>67</v>
      </c>
      <c r="H19" s="47">
        <v>25</v>
      </c>
      <c r="I19" s="48">
        <v>42</v>
      </c>
      <c r="J19" s="40" t="s">
        <v>58</v>
      </c>
      <c r="K19" s="41">
        <f t="shared" si="5"/>
        <v>62</v>
      </c>
      <c r="L19" s="47">
        <v>25</v>
      </c>
      <c r="M19" s="48">
        <v>37</v>
      </c>
      <c r="N19" s="40" t="s">
        <v>58</v>
      </c>
      <c r="O19" s="49">
        <f t="shared" si="0"/>
        <v>60</v>
      </c>
      <c r="P19" s="47">
        <v>27</v>
      </c>
      <c r="Q19" s="48">
        <v>33</v>
      </c>
      <c r="R19" s="40" t="s">
        <v>58</v>
      </c>
      <c r="S19" s="49">
        <f t="shared" si="1"/>
        <v>57</v>
      </c>
      <c r="T19" s="47">
        <v>27</v>
      </c>
      <c r="U19" s="48">
        <v>30</v>
      </c>
      <c r="V19" s="40" t="s">
        <v>58</v>
      </c>
      <c r="W19" s="49">
        <f t="shared" si="2"/>
        <v>47</v>
      </c>
      <c r="X19" s="47">
        <v>23</v>
      </c>
      <c r="Y19" s="47">
        <v>24</v>
      </c>
    </row>
    <row r="20" spans="1:25" ht="15">
      <c r="A20" s="59"/>
      <c r="B20" s="40" t="s">
        <v>59</v>
      </c>
      <c r="C20" s="41">
        <f t="shared" si="3"/>
        <v>84</v>
      </c>
      <c r="D20" s="47">
        <v>40</v>
      </c>
      <c r="E20" s="48">
        <v>44</v>
      </c>
      <c r="F20" s="40" t="s">
        <v>59</v>
      </c>
      <c r="G20" s="41">
        <f t="shared" si="4"/>
        <v>87</v>
      </c>
      <c r="H20" s="47">
        <v>46</v>
      </c>
      <c r="I20" s="48">
        <v>41</v>
      </c>
      <c r="J20" s="40" t="s">
        <v>59</v>
      </c>
      <c r="K20" s="41">
        <f t="shared" si="5"/>
        <v>78</v>
      </c>
      <c r="L20" s="47">
        <v>40</v>
      </c>
      <c r="M20" s="48">
        <v>38</v>
      </c>
      <c r="N20" s="40" t="s">
        <v>59</v>
      </c>
      <c r="O20" s="49">
        <f t="shared" si="0"/>
        <v>73</v>
      </c>
      <c r="P20" s="47">
        <v>36</v>
      </c>
      <c r="Q20" s="48">
        <v>37</v>
      </c>
      <c r="R20" s="40" t="s">
        <v>59</v>
      </c>
      <c r="S20" s="49">
        <f t="shared" si="1"/>
        <v>72</v>
      </c>
      <c r="T20" s="47">
        <v>35</v>
      </c>
      <c r="U20" s="48">
        <v>37</v>
      </c>
      <c r="V20" s="40" t="s">
        <v>59</v>
      </c>
      <c r="W20" s="49">
        <f t="shared" si="2"/>
        <v>77</v>
      </c>
      <c r="X20" s="47">
        <v>31</v>
      </c>
      <c r="Y20" s="47">
        <v>46</v>
      </c>
    </row>
    <row r="21" spans="1:25" ht="15">
      <c r="A21" s="59"/>
      <c r="B21" s="40" t="s">
        <v>60</v>
      </c>
      <c r="C21" s="41">
        <f t="shared" si="3"/>
        <v>75</v>
      </c>
      <c r="D21" s="47">
        <v>35</v>
      </c>
      <c r="E21" s="48">
        <v>40</v>
      </c>
      <c r="F21" s="40" t="s">
        <v>60</v>
      </c>
      <c r="G21" s="41">
        <f t="shared" si="4"/>
        <v>77</v>
      </c>
      <c r="H21" s="47">
        <v>36</v>
      </c>
      <c r="I21" s="48">
        <v>41</v>
      </c>
      <c r="J21" s="40" t="s">
        <v>60</v>
      </c>
      <c r="K21" s="41">
        <f t="shared" si="5"/>
        <v>78</v>
      </c>
      <c r="L21" s="47">
        <v>38</v>
      </c>
      <c r="M21" s="48">
        <v>40</v>
      </c>
      <c r="N21" s="40" t="s">
        <v>60</v>
      </c>
      <c r="O21" s="49">
        <f t="shared" si="0"/>
        <v>75</v>
      </c>
      <c r="P21" s="47">
        <v>35</v>
      </c>
      <c r="Q21" s="48">
        <v>40</v>
      </c>
      <c r="R21" s="40" t="s">
        <v>60</v>
      </c>
      <c r="S21" s="49">
        <f t="shared" si="1"/>
        <v>77</v>
      </c>
      <c r="T21" s="47">
        <v>32</v>
      </c>
      <c r="U21" s="48">
        <v>45</v>
      </c>
      <c r="V21" s="40" t="s">
        <v>60</v>
      </c>
      <c r="W21" s="49">
        <f t="shared" si="2"/>
        <v>82</v>
      </c>
      <c r="X21" s="47">
        <v>39</v>
      </c>
      <c r="Y21" s="47">
        <v>43</v>
      </c>
    </row>
    <row r="22" spans="1:25" ht="15">
      <c r="A22" s="59"/>
      <c r="B22" s="40" t="s">
        <v>61</v>
      </c>
      <c r="C22" s="41">
        <f t="shared" si="3"/>
        <v>67</v>
      </c>
      <c r="D22" s="47">
        <v>31</v>
      </c>
      <c r="E22" s="48">
        <v>36</v>
      </c>
      <c r="F22" s="40" t="s">
        <v>61</v>
      </c>
      <c r="G22" s="41">
        <f t="shared" si="4"/>
        <v>62</v>
      </c>
      <c r="H22" s="47">
        <v>27</v>
      </c>
      <c r="I22" s="48">
        <v>35</v>
      </c>
      <c r="J22" s="40" t="s">
        <v>61</v>
      </c>
      <c r="K22" s="41">
        <f t="shared" si="5"/>
        <v>69</v>
      </c>
      <c r="L22" s="47">
        <v>27</v>
      </c>
      <c r="M22" s="48">
        <v>42</v>
      </c>
      <c r="N22" s="40" t="s">
        <v>61</v>
      </c>
      <c r="O22" s="49">
        <f t="shared" si="0"/>
        <v>74</v>
      </c>
      <c r="P22" s="47">
        <v>32</v>
      </c>
      <c r="Q22" s="48">
        <v>42</v>
      </c>
      <c r="R22" s="40" t="s">
        <v>61</v>
      </c>
      <c r="S22" s="49">
        <f t="shared" si="1"/>
        <v>77</v>
      </c>
      <c r="T22" s="47">
        <v>36</v>
      </c>
      <c r="U22" s="48">
        <v>41</v>
      </c>
      <c r="V22" s="40" t="s">
        <v>61</v>
      </c>
      <c r="W22" s="49">
        <f t="shared" si="2"/>
        <v>74</v>
      </c>
      <c r="X22" s="47">
        <v>36</v>
      </c>
      <c r="Y22" s="47">
        <v>38</v>
      </c>
    </row>
    <row r="23" spans="1:25" ht="15">
      <c r="A23" s="59"/>
      <c r="B23" s="40" t="s">
        <v>62</v>
      </c>
      <c r="C23" s="41">
        <f t="shared" si="3"/>
        <v>41</v>
      </c>
      <c r="D23" s="47">
        <v>13</v>
      </c>
      <c r="E23" s="48">
        <v>28</v>
      </c>
      <c r="F23" s="40" t="s">
        <v>62</v>
      </c>
      <c r="G23" s="41">
        <f t="shared" si="4"/>
        <v>43</v>
      </c>
      <c r="H23" s="47">
        <v>16</v>
      </c>
      <c r="I23" s="48">
        <v>27</v>
      </c>
      <c r="J23" s="40" t="s">
        <v>62</v>
      </c>
      <c r="K23" s="41">
        <f t="shared" si="5"/>
        <v>45</v>
      </c>
      <c r="L23" s="47">
        <v>21</v>
      </c>
      <c r="M23" s="48">
        <v>24</v>
      </c>
      <c r="N23" s="40" t="s">
        <v>62</v>
      </c>
      <c r="O23" s="49">
        <f t="shared" si="0"/>
        <v>47</v>
      </c>
      <c r="P23" s="47">
        <v>20</v>
      </c>
      <c r="Q23" s="48">
        <v>27</v>
      </c>
      <c r="R23" s="40" t="s">
        <v>62</v>
      </c>
      <c r="S23" s="49">
        <f t="shared" si="1"/>
        <v>57</v>
      </c>
      <c r="T23" s="47">
        <v>23</v>
      </c>
      <c r="U23" s="48">
        <v>34</v>
      </c>
      <c r="V23" s="40" t="s">
        <v>62</v>
      </c>
      <c r="W23" s="49">
        <f t="shared" si="2"/>
        <v>58</v>
      </c>
      <c r="X23" s="47">
        <v>25</v>
      </c>
      <c r="Y23" s="47">
        <v>33</v>
      </c>
    </row>
    <row r="24" spans="1:25" ht="15">
      <c r="A24" s="59"/>
      <c r="B24" s="40" t="s">
        <v>63</v>
      </c>
      <c r="C24" s="41">
        <f t="shared" si="3"/>
        <v>40</v>
      </c>
      <c r="D24" s="47">
        <v>11</v>
      </c>
      <c r="E24" s="48">
        <v>29</v>
      </c>
      <c r="F24" s="40" t="s">
        <v>63</v>
      </c>
      <c r="G24" s="41">
        <f t="shared" si="4"/>
        <v>46</v>
      </c>
      <c r="H24" s="47">
        <v>14</v>
      </c>
      <c r="I24" s="48">
        <v>32</v>
      </c>
      <c r="J24" s="40" t="s">
        <v>63</v>
      </c>
      <c r="K24" s="41">
        <f t="shared" si="5"/>
        <v>49</v>
      </c>
      <c r="L24" s="47">
        <v>12</v>
      </c>
      <c r="M24" s="48">
        <v>37</v>
      </c>
      <c r="N24" s="40" t="s">
        <v>63</v>
      </c>
      <c r="O24" s="49">
        <f t="shared" si="0"/>
        <v>41</v>
      </c>
      <c r="P24" s="47">
        <v>13</v>
      </c>
      <c r="Q24" s="48">
        <v>28</v>
      </c>
      <c r="R24" s="40" t="s">
        <v>63</v>
      </c>
      <c r="S24" s="49">
        <f t="shared" si="1"/>
        <v>33</v>
      </c>
      <c r="T24" s="47">
        <v>9</v>
      </c>
      <c r="U24" s="48">
        <v>24</v>
      </c>
      <c r="V24" s="40" t="s">
        <v>63</v>
      </c>
      <c r="W24" s="49">
        <f t="shared" si="2"/>
        <v>36</v>
      </c>
      <c r="X24" s="47">
        <v>11</v>
      </c>
      <c r="Y24" s="47">
        <v>25</v>
      </c>
    </row>
    <row r="25" spans="1:25" ht="15">
      <c r="A25" s="59"/>
      <c r="B25" s="40" t="s">
        <v>64</v>
      </c>
      <c r="C25" s="41">
        <f t="shared" si="3"/>
        <v>19</v>
      </c>
      <c r="D25" s="47">
        <v>8</v>
      </c>
      <c r="E25" s="48">
        <v>11</v>
      </c>
      <c r="F25" s="40" t="s">
        <v>64</v>
      </c>
      <c r="G25" s="41">
        <f t="shared" si="4"/>
        <v>20</v>
      </c>
      <c r="H25" s="47">
        <v>8</v>
      </c>
      <c r="I25" s="48">
        <v>12</v>
      </c>
      <c r="J25" s="40" t="s">
        <v>64</v>
      </c>
      <c r="K25" s="41">
        <f t="shared" si="5"/>
        <v>16</v>
      </c>
      <c r="L25" s="47">
        <v>9</v>
      </c>
      <c r="M25" s="48">
        <v>7</v>
      </c>
      <c r="N25" s="40" t="s">
        <v>64</v>
      </c>
      <c r="O25" s="49">
        <f t="shared" si="0"/>
        <v>22</v>
      </c>
      <c r="P25" s="47">
        <v>7</v>
      </c>
      <c r="Q25" s="48">
        <v>15</v>
      </c>
      <c r="R25" s="40" t="s">
        <v>64</v>
      </c>
      <c r="S25" s="49">
        <f t="shared" si="1"/>
        <v>29</v>
      </c>
      <c r="T25" s="47">
        <v>10</v>
      </c>
      <c r="U25" s="48">
        <v>19</v>
      </c>
      <c r="V25" s="40" t="s">
        <v>64</v>
      </c>
      <c r="W25" s="49">
        <f t="shared" si="2"/>
        <v>28</v>
      </c>
      <c r="X25" s="47">
        <v>7</v>
      </c>
      <c r="Y25" s="47">
        <v>21</v>
      </c>
    </row>
    <row r="26" spans="1:25" ht="15">
      <c r="A26" s="59"/>
      <c r="B26" s="40" t="s">
        <v>65</v>
      </c>
      <c r="C26" s="41">
        <f t="shared" si="3"/>
        <v>3</v>
      </c>
      <c r="D26" s="47">
        <v>1</v>
      </c>
      <c r="E26" s="48">
        <v>2</v>
      </c>
      <c r="F26" s="40" t="s">
        <v>65</v>
      </c>
      <c r="G26" s="41">
        <f t="shared" si="4"/>
        <v>3</v>
      </c>
      <c r="H26" s="47">
        <v>1</v>
      </c>
      <c r="I26" s="48">
        <v>2</v>
      </c>
      <c r="J26" s="40" t="s">
        <v>65</v>
      </c>
      <c r="K26" s="41">
        <f t="shared" si="5"/>
        <v>4</v>
      </c>
      <c r="L26" s="47">
        <v>1</v>
      </c>
      <c r="M26" s="48">
        <v>3</v>
      </c>
      <c r="N26" s="40" t="s">
        <v>65</v>
      </c>
      <c r="O26" s="49">
        <f t="shared" si="0"/>
        <v>7</v>
      </c>
      <c r="P26" s="47">
        <v>4</v>
      </c>
      <c r="Q26" s="48">
        <v>3</v>
      </c>
      <c r="R26" s="40" t="s">
        <v>65</v>
      </c>
      <c r="S26" s="49">
        <f t="shared" si="1"/>
        <v>8</v>
      </c>
      <c r="T26" s="47">
        <v>5</v>
      </c>
      <c r="U26" s="48">
        <v>3</v>
      </c>
      <c r="V26" s="40" t="s">
        <v>65</v>
      </c>
      <c r="W26" s="49">
        <f t="shared" si="2"/>
        <v>10</v>
      </c>
      <c r="X26" s="47">
        <v>5</v>
      </c>
      <c r="Y26" s="47">
        <v>5</v>
      </c>
    </row>
    <row r="27" spans="1:25" ht="15">
      <c r="A27" s="59"/>
      <c r="B27" s="40" t="s">
        <v>66</v>
      </c>
      <c r="C27" s="42">
        <f t="shared" si="3"/>
        <v>1</v>
      </c>
      <c r="D27" s="50">
        <v>0</v>
      </c>
      <c r="E27" s="51">
        <v>1</v>
      </c>
      <c r="F27" s="40" t="s">
        <v>66</v>
      </c>
      <c r="G27" s="42">
        <f t="shared" si="4"/>
        <v>1</v>
      </c>
      <c r="H27" s="50">
        <v>0</v>
      </c>
      <c r="I27" s="51">
        <v>1</v>
      </c>
      <c r="J27" s="40" t="s">
        <v>66</v>
      </c>
      <c r="K27" s="42">
        <f t="shared" si="5"/>
        <v>2</v>
      </c>
      <c r="L27" s="50">
        <v>1</v>
      </c>
      <c r="M27" s="51">
        <v>1</v>
      </c>
      <c r="N27" s="40" t="s">
        <v>66</v>
      </c>
      <c r="O27" s="52">
        <f t="shared" si="0"/>
        <v>2</v>
      </c>
      <c r="P27" s="50">
        <v>1</v>
      </c>
      <c r="Q27" s="51">
        <v>1</v>
      </c>
      <c r="R27" s="40" t="s">
        <v>66</v>
      </c>
      <c r="S27" s="52">
        <f t="shared" si="1"/>
        <v>2</v>
      </c>
      <c r="T27" s="50">
        <v>1</v>
      </c>
      <c r="U27" s="51">
        <v>1</v>
      </c>
      <c r="V27" s="40" t="s">
        <v>66</v>
      </c>
      <c r="W27" s="52">
        <f t="shared" si="2"/>
        <v>1</v>
      </c>
      <c r="X27" s="50">
        <v>1</v>
      </c>
      <c r="Y27" s="50">
        <v>0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3" customWidth="1"/>
    <col min="2" max="2" width="7.00390625" style="24" customWidth="1"/>
    <col min="3" max="3" width="6.375" style="23" customWidth="1"/>
    <col min="4" max="5" width="6.25390625" style="23" customWidth="1"/>
    <col min="6" max="6" width="7.00390625" style="24" customWidth="1"/>
    <col min="7" max="7" width="6.375" style="23" customWidth="1"/>
    <col min="8" max="9" width="6.25390625" style="23" customWidth="1"/>
    <col min="10" max="10" width="7.00390625" style="24" customWidth="1"/>
    <col min="11" max="11" width="6.375" style="23" customWidth="1"/>
    <col min="12" max="13" width="6.25390625" style="23" customWidth="1"/>
    <col min="14" max="14" width="7.00390625" style="24" customWidth="1"/>
    <col min="15" max="15" width="6.375" style="23" customWidth="1"/>
    <col min="16" max="17" width="6.25390625" style="23" customWidth="1"/>
    <col min="18" max="18" width="7.00390625" style="24" customWidth="1"/>
    <col min="19" max="19" width="6.375" style="23" customWidth="1"/>
    <col min="20" max="21" width="6.25390625" style="23" customWidth="1"/>
    <col min="22" max="22" width="7.00390625" style="24" customWidth="1"/>
    <col min="23" max="23" width="6.375" style="23" customWidth="1"/>
    <col min="24" max="25" width="6.25390625" style="23" customWidth="1"/>
    <col min="26" max="16384" width="9.00390625" style="23" customWidth="1"/>
  </cols>
  <sheetData>
    <row r="1" spans="1:24" s="26" customFormat="1" ht="21.75" customHeight="1">
      <c r="A1" s="25" t="s">
        <v>74</v>
      </c>
      <c r="B1" s="25"/>
      <c r="F1" s="25"/>
      <c r="J1" s="25"/>
      <c r="K1" s="27"/>
      <c r="L1" s="28"/>
      <c r="M1" s="29"/>
      <c r="N1" s="25"/>
      <c r="O1" s="44"/>
      <c r="P1" s="28"/>
      <c r="Q1" s="29"/>
      <c r="R1" s="25"/>
      <c r="S1" s="44"/>
      <c r="T1" s="28"/>
      <c r="U1" s="29"/>
      <c r="V1" s="25"/>
      <c r="W1" s="44"/>
      <c r="X1" s="28"/>
    </row>
    <row r="2" spans="1:256" ht="21.75" customHeight="1">
      <c r="A2" s="25"/>
      <c r="B2" s="30" t="s">
        <v>17</v>
      </c>
      <c r="C2"/>
      <c r="D2"/>
      <c r="E2"/>
      <c r="F2" s="25"/>
      <c r="G2"/>
      <c r="H2"/>
      <c r="I2"/>
      <c r="J2" s="25"/>
      <c r="K2" s="27"/>
      <c r="L2" s="28"/>
      <c r="M2" s="29"/>
      <c r="N2" s="25"/>
      <c r="O2" s="44"/>
      <c r="P2" s="28"/>
      <c r="Q2" s="29"/>
      <c r="R2" s="25"/>
      <c r="S2" s="44"/>
      <c r="T2" s="28"/>
      <c r="U2" s="29"/>
      <c r="V2" s="25"/>
      <c r="W2" s="44"/>
      <c r="X2" s="28"/>
      <c r="Y2" s="31" t="s">
        <v>32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/>
      <c r="B3" s="57" t="s">
        <v>33</v>
      </c>
      <c r="C3" s="57"/>
      <c r="D3" s="57"/>
      <c r="E3" s="57"/>
      <c r="F3" s="57" t="s">
        <v>34</v>
      </c>
      <c r="G3" s="57"/>
      <c r="H3" s="57"/>
      <c r="I3" s="57"/>
      <c r="J3" s="57" t="s">
        <v>35</v>
      </c>
      <c r="K3" s="57"/>
      <c r="L3" s="57"/>
      <c r="M3" s="57"/>
      <c r="N3" s="57" t="s">
        <v>36</v>
      </c>
      <c r="O3" s="57"/>
      <c r="P3" s="57"/>
      <c r="Q3" s="57"/>
      <c r="R3" s="57" t="s">
        <v>37</v>
      </c>
      <c r="S3" s="57"/>
      <c r="T3" s="57"/>
      <c r="U3" s="57"/>
      <c r="V3" s="58" t="s">
        <v>38</v>
      </c>
      <c r="W3" s="58"/>
      <c r="X3" s="58"/>
      <c r="Y3" s="5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5" t="s">
        <v>39</v>
      </c>
      <c r="B4" s="60">
        <v>596</v>
      </c>
      <c r="C4" s="60"/>
      <c r="D4" s="60"/>
      <c r="E4" s="60"/>
      <c r="F4" s="60">
        <v>595</v>
      </c>
      <c r="G4" s="60"/>
      <c r="H4" s="60"/>
      <c r="I4" s="60"/>
      <c r="J4" s="60">
        <v>597</v>
      </c>
      <c r="K4" s="60"/>
      <c r="L4" s="60"/>
      <c r="M4" s="60"/>
      <c r="N4" s="60">
        <v>596</v>
      </c>
      <c r="O4" s="60"/>
      <c r="P4" s="60"/>
      <c r="Q4" s="60"/>
      <c r="R4" s="60">
        <v>598</v>
      </c>
      <c r="S4" s="60"/>
      <c r="T4" s="60"/>
      <c r="U4" s="60"/>
      <c r="V4" s="56">
        <v>592</v>
      </c>
      <c r="W4" s="56"/>
      <c r="X4" s="56"/>
      <c r="Y4" s="5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36" customFormat="1" ht="13.5" customHeight="1">
      <c r="A5" s="59" t="s">
        <v>41</v>
      </c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42</v>
      </c>
      <c r="G5" s="33" t="s">
        <v>43</v>
      </c>
      <c r="H5" s="33" t="s">
        <v>44</v>
      </c>
      <c r="I5" s="33" t="s">
        <v>45</v>
      </c>
      <c r="J5" s="33" t="s">
        <v>42</v>
      </c>
      <c r="K5" s="33" t="s">
        <v>43</v>
      </c>
      <c r="L5" s="33" t="s">
        <v>44</v>
      </c>
      <c r="M5" s="33" t="s">
        <v>45</v>
      </c>
      <c r="N5" s="33" t="s">
        <v>42</v>
      </c>
      <c r="O5" s="33" t="s">
        <v>43</v>
      </c>
      <c r="P5" s="33" t="s">
        <v>44</v>
      </c>
      <c r="Q5" s="33" t="s">
        <v>45</v>
      </c>
      <c r="R5" s="33" t="s">
        <v>42</v>
      </c>
      <c r="S5" s="33" t="s">
        <v>43</v>
      </c>
      <c r="T5" s="33" t="s">
        <v>44</v>
      </c>
      <c r="U5" s="33" t="s">
        <v>45</v>
      </c>
      <c r="V5" s="33" t="s">
        <v>42</v>
      </c>
      <c r="W5" s="33" t="s">
        <v>43</v>
      </c>
      <c r="X5" s="33" t="s">
        <v>44</v>
      </c>
      <c r="Y5" s="34" t="s">
        <v>45</v>
      </c>
    </row>
    <row r="6" spans="1:25" s="39" customFormat="1" ht="15">
      <c r="A6" s="59"/>
      <c r="B6" s="37" t="s">
        <v>43</v>
      </c>
      <c r="C6" s="38">
        <f>SUM(C7:C27)</f>
        <v>1370</v>
      </c>
      <c r="D6" s="45">
        <f>SUM(D7:D27)</f>
        <v>673</v>
      </c>
      <c r="E6" s="46">
        <f>SUM(E7:E27)</f>
        <v>697</v>
      </c>
      <c r="F6" s="37" t="s">
        <v>43</v>
      </c>
      <c r="G6" s="38">
        <f>SUM(G7:G27)</f>
        <v>1353</v>
      </c>
      <c r="H6" s="45">
        <f>SUM(H7:H27)</f>
        <v>671</v>
      </c>
      <c r="I6" s="46">
        <f>SUM(I7:I27)</f>
        <v>682</v>
      </c>
      <c r="J6" s="37" t="s">
        <v>43</v>
      </c>
      <c r="K6" s="38">
        <f>SUM(K7:K27)</f>
        <v>1340</v>
      </c>
      <c r="L6" s="45">
        <f>SUM(L7:L27)</f>
        <v>666</v>
      </c>
      <c r="M6" s="46">
        <f>SUM(M7:M27)</f>
        <v>674</v>
      </c>
      <c r="N6" s="37" t="s">
        <v>43</v>
      </c>
      <c r="O6" s="38">
        <f aca="true" t="shared" si="0" ref="O6:O27">SUM(P6:Q6)</f>
        <v>1321</v>
      </c>
      <c r="P6" s="45">
        <v>646</v>
      </c>
      <c r="Q6" s="46">
        <v>675</v>
      </c>
      <c r="R6" s="37" t="s">
        <v>43</v>
      </c>
      <c r="S6" s="38">
        <f aca="true" t="shared" si="1" ref="S6:S27">SUM(T6:U6)</f>
        <v>1296</v>
      </c>
      <c r="T6" s="45">
        <v>637</v>
      </c>
      <c r="U6" s="46">
        <v>659</v>
      </c>
      <c r="V6" s="37" t="s">
        <v>43</v>
      </c>
      <c r="W6" s="38">
        <f aca="true" t="shared" si="2" ref="W6:W27">SUM(X6:Y6)</f>
        <v>1284</v>
      </c>
      <c r="X6" s="45">
        <v>623</v>
      </c>
      <c r="Y6" s="45">
        <v>661</v>
      </c>
    </row>
    <row r="7" spans="1:25" ht="15">
      <c r="A7" s="59"/>
      <c r="B7" s="40" t="s">
        <v>46</v>
      </c>
      <c r="C7" s="41">
        <f aca="true" t="shared" si="3" ref="C7:C27">SUM(D7:E7)</f>
        <v>35</v>
      </c>
      <c r="D7" s="47">
        <v>18</v>
      </c>
      <c r="E7" s="48">
        <v>17</v>
      </c>
      <c r="F7" s="40" t="s">
        <v>46</v>
      </c>
      <c r="G7" s="41">
        <f aca="true" t="shared" si="4" ref="G7:G27">SUM(H7:I7)</f>
        <v>39</v>
      </c>
      <c r="H7" s="47">
        <v>21</v>
      </c>
      <c r="I7" s="48">
        <v>18</v>
      </c>
      <c r="J7" s="40" t="s">
        <v>46</v>
      </c>
      <c r="K7" s="41">
        <f aca="true" t="shared" si="5" ref="K7:K27">SUM(L7:M7)</f>
        <v>32</v>
      </c>
      <c r="L7" s="47">
        <v>17</v>
      </c>
      <c r="M7" s="48">
        <v>15</v>
      </c>
      <c r="N7" s="40" t="s">
        <v>46</v>
      </c>
      <c r="O7" s="49">
        <f t="shared" si="0"/>
        <v>27</v>
      </c>
      <c r="P7" s="47">
        <v>14</v>
      </c>
      <c r="Q7" s="48">
        <v>13</v>
      </c>
      <c r="R7" s="40" t="s">
        <v>46</v>
      </c>
      <c r="S7" s="49">
        <f t="shared" si="1"/>
        <v>26</v>
      </c>
      <c r="T7" s="47">
        <v>14</v>
      </c>
      <c r="U7" s="48">
        <v>12</v>
      </c>
      <c r="V7" s="40" t="s">
        <v>46</v>
      </c>
      <c r="W7" s="49">
        <f t="shared" si="2"/>
        <v>27</v>
      </c>
      <c r="X7" s="47">
        <v>17</v>
      </c>
      <c r="Y7" s="47">
        <v>10</v>
      </c>
    </row>
    <row r="8" spans="1:25" ht="15">
      <c r="A8" s="59"/>
      <c r="B8" s="40" t="s">
        <v>47</v>
      </c>
      <c r="C8" s="41">
        <f t="shared" si="3"/>
        <v>45</v>
      </c>
      <c r="D8" s="47">
        <v>22</v>
      </c>
      <c r="E8" s="48">
        <v>23</v>
      </c>
      <c r="F8" s="40" t="s">
        <v>47</v>
      </c>
      <c r="G8" s="41">
        <f t="shared" si="4"/>
        <v>32</v>
      </c>
      <c r="H8" s="47">
        <v>18</v>
      </c>
      <c r="I8" s="48">
        <v>14</v>
      </c>
      <c r="J8" s="40" t="s">
        <v>47</v>
      </c>
      <c r="K8" s="41">
        <f t="shared" si="5"/>
        <v>41</v>
      </c>
      <c r="L8" s="47">
        <v>24</v>
      </c>
      <c r="M8" s="48">
        <v>17</v>
      </c>
      <c r="N8" s="40" t="s">
        <v>47</v>
      </c>
      <c r="O8" s="49">
        <f t="shared" si="0"/>
        <v>43</v>
      </c>
      <c r="P8" s="47">
        <v>22</v>
      </c>
      <c r="Q8" s="48">
        <v>21</v>
      </c>
      <c r="R8" s="40" t="s">
        <v>47</v>
      </c>
      <c r="S8" s="49">
        <f t="shared" si="1"/>
        <v>40</v>
      </c>
      <c r="T8" s="47">
        <v>22</v>
      </c>
      <c r="U8" s="48">
        <v>18</v>
      </c>
      <c r="V8" s="40" t="s">
        <v>47</v>
      </c>
      <c r="W8" s="49">
        <f t="shared" si="2"/>
        <v>43</v>
      </c>
      <c r="X8" s="47">
        <v>22</v>
      </c>
      <c r="Y8" s="47">
        <v>21</v>
      </c>
    </row>
    <row r="9" spans="1:25" ht="15">
      <c r="A9" s="59"/>
      <c r="B9" s="40" t="s">
        <v>48</v>
      </c>
      <c r="C9" s="41">
        <f t="shared" si="3"/>
        <v>57</v>
      </c>
      <c r="D9" s="47">
        <v>25</v>
      </c>
      <c r="E9" s="48">
        <v>32</v>
      </c>
      <c r="F9" s="40" t="s">
        <v>48</v>
      </c>
      <c r="G9" s="41">
        <f t="shared" si="4"/>
        <v>64</v>
      </c>
      <c r="H9" s="47">
        <v>28</v>
      </c>
      <c r="I9" s="48">
        <v>36</v>
      </c>
      <c r="J9" s="40" t="s">
        <v>48</v>
      </c>
      <c r="K9" s="41">
        <f t="shared" si="5"/>
        <v>52</v>
      </c>
      <c r="L9" s="47">
        <v>21</v>
      </c>
      <c r="M9" s="48">
        <v>31</v>
      </c>
      <c r="N9" s="40" t="s">
        <v>48</v>
      </c>
      <c r="O9" s="49">
        <f t="shared" si="0"/>
        <v>58</v>
      </c>
      <c r="P9" s="47">
        <v>27</v>
      </c>
      <c r="Q9" s="48">
        <v>31</v>
      </c>
      <c r="R9" s="40" t="s">
        <v>48</v>
      </c>
      <c r="S9" s="49">
        <f t="shared" si="1"/>
        <v>60</v>
      </c>
      <c r="T9" s="47">
        <v>30</v>
      </c>
      <c r="U9" s="48">
        <v>30</v>
      </c>
      <c r="V9" s="40" t="s">
        <v>48</v>
      </c>
      <c r="W9" s="49">
        <f t="shared" si="2"/>
        <v>50</v>
      </c>
      <c r="X9" s="47">
        <v>23</v>
      </c>
      <c r="Y9" s="47">
        <v>27</v>
      </c>
    </row>
    <row r="10" spans="1:25" ht="15">
      <c r="A10" s="59"/>
      <c r="B10" s="40" t="s">
        <v>49</v>
      </c>
      <c r="C10" s="41">
        <f t="shared" si="3"/>
        <v>75</v>
      </c>
      <c r="D10" s="47">
        <v>41</v>
      </c>
      <c r="E10" s="48">
        <v>34</v>
      </c>
      <c r="F10" s="40" t="s">
        <v>49</v>
      </c>
      <c r="G10" s="41">
        <f t="shared" si="4"/>
        <v>67</v>
      </c>
      <c r="H10" s="47">
        <v>38</v>
      </c>
      <c r="I10" s="48">
        <v>29</v>
      </c>
      <c r="J10" s="40" t="s">
        <v>49</v>
      </c>
      <c r="K10" s="41">
        <f t="shared" si="5"/>
        <v>74</v>
      </c>
      <c r="L10" s="47">
        <v>37</v>
      </c>
      <c r="M10" s="48">
        <v>37</v>
      </c>
      <c r="N10" s="40" t="s">
        <v>49</v>
      </c>
      <c r="O10" s="49">
        <f t="shared" si="0"/>
        <v>65</v>
      </c>
      <c r="P10" s="47">
        <v>29</v>
      </c>
      <c r="Q10" s="48">
        <v>36</v>
      </c>
      <c r="R10" s="40" t="s">
        <v>49</v>
      </c>
      <c r="S10" s="49">
        <f t="shared" si="1"/>
        <v>59</v>
      </c>
      <c r="T10" s="47">
        <v>26</v>
      </c>
      <c r="U10" s="48">
        <v>33</v>
      </c>
      <c r="V10" s="40" t="s">
        <v>49</v>
      </c>
      <c r="W10" s="49">
        <f t="shared" si="2"/>
        <v>63</v>
      </c>
      <c r="X10" s="47">
        <v>28</v>
      </c>
      <c r="Y10" s="47">
        <v>35</v>
      </c>
    </row>
    <row r="11" spans="1:25" ht="15">
      <c r="A11" s="59"/>
      <c r="B11" s="40" t="s">
        <v>50</v>
      </c>
      <c r="C11" s="41">
        <f t="shared" si="3"/>
        <v>55</v>
      </c>
      <c r="D11" s="47">
        <v>35</v>
      </c>
      <c r="E11" s="48">
        <v>20</v>
      </c>
      <c r="F11" s="40" t="s">
        <v>50</v>
      </c>
      <c r="G11" s="41">
        <f t="shared" si="4"/>
        <v>70</v>
      </c>
      <c r="H11" s="47">
        <v>43</v>
      </c>
      <c r="I11" s="48">
        <v>27</v>
      </c>
      <c r="J11" s="40" t="s">
        <v>50</v>
      </c>
      <c r="K11" s="41">
        <f t="shared" si="5"/>
        <v>61</v>
      </c>
      <c r="L11" s="47">
        <v>38</v>
      </c>
      <c r="M11" s="48">
        <v>23</v>
      </c>
      <c r="N11" s="40" t="s">
        <v>50</v>
      </c>
      <c r="O11" s="49">
        <f t="shared" si="0"/>
        <v>63</v>
      </c>
      <c r="P11" s="47">
        <v>38</v>
      </c>
      <c r="Q11" s="48">
        <v>25</v>
      </c>
      <c r="R11" s="40" t="s">
        <v>50</v>
      </c>
      <c r="S11" s="49">
        <f t="shared" si="1"/>
        <v>67</v>
      </c>
      <c r="T11" s="47">
        <v>35</v>
      </c>
      <c r="U11" s="48">
        <v>32</v>
      </c>
      <c r="V11" s="40" t="s">
        <v>50</v>
      </c>
      <c r="W11" s="49">
        <f t="shared" si="2"/>
        <v>65</v>
      </c>
      <c r="X11" s="47">
        <v>33</v>
      </c>
      <c r="Y11" s="47">
        <v>32</v>
      </c>
    </row>
    <row r="12" spans="1:25" ht="15">
      <c r="A12" s="59"/>
      <c r="B12" s="40" t="s">
        <v>51</v>
      </c>
      <c r="C12" s="41">
        <f t="shared" si="3"/>
        <v>58</v>
      </c>
      <c r="D12" s="47">
        <v>32</v>
      </c>
      <c r="E12" s="48">
        <v>26</v>
      </c>
      <c r="F12" s="40" t="s">
        <v>51</v>
      </c>
      <c r="G12" s="41">
        <f t="shared" si="4"/>
        <v>50</v>
      </c>
      <c r="H12" s="47">
        <v>31</v>
      </c>
      <c r="I12" s="48">
        <v>19</v>
      </c>
      <c r="J12" s="40" t="s">
        <v>51</v>
      </c>
      <c r="K12" s="41">
        <f t="shared" si="5"/>
        <v>55</v>
      </c>
      <c r="L12" s="47">
        <v>31</v>
      </c>
      <c r="M12" s="48">
        <v>24</v>
      </c>
      <c r="N12" s="40" t="s">
        <v>51</v>
      </c>
      <c r="O12" s="49">
        <f t="shared" si="0"/>
        <v>51</v>
      </c>
      <c r="P12" s="47">
        <v>28</v>
      </c>
      <c r="Q12" s="48">
        <v>23</v>
      </c>
      <c r="R12" s="40" t="s">
        <v>51</v>
      </c>
      <c r="S12" s="49">
        <f t="shared" si="1"/>
        <v>54</v>
      </c>
      <c r="T12" s="47">
        <v>32</v>
      </c>
      <c r="U12" s="48">
        <v>22</v>
      </c>
      <c r="V12" s="40" t="s">
        <v>51</v>
      </c>
      <c r="W12" s="49">
        <f t="shared" si="2"/>
        <v>58</v>
      </c>
      <c r="X12" s="47">
        <v>33</v>
      </c>
      <c r="Y12" s="47">
        <v>25</v>
      </c>
    </row>
    <row r="13" spans="1:25" ht="15">
      <c r="A13" s="59"/>
      <c r="B13" s="40" t="s">
        <v>52</v>
      </c>
      <c r="C13" s="41">
        <f t="shared" si="3"/>
        <v>60</v>
      </c>
      <c r="D13" s="47">
        <v>33</v>
      </c>
      <c r="E13" s="48">
        <v>27</v>
      </c>
      <c r="F13" s="40" t="s">
        <v>52</v>
      </c>
      <c r="G13" s="41">
        <f t="shared" si="4"/>
        <v>50</v>
      </c>
      <c r="H13" s="47">
        <v>30</v>
      </c>
      <c r="I13" s="48">
        <v>20</v>
      </c>
      <c r="J13" s="40" t="s">
        <v>52</v>
      </c>
      <c r="K13" s="41">
        <f t="shared" si="5"/>
        <v>54</v>
      </c>
      <c r="L13" s="47">
        <v>36</v>
      </c>
      <c r="M13" s="48">
        <v>18</v>
      </c>
      <c r="N13" s="40" t="s">
        <v>52</v>
      </c>
      <c r="O13" s="49">
        <f t="shared" si="0"/>
        <v>45</v>
      </c>
      <c r="P13" s="47">
        <v>28</v>
      </c>
      <c r="Q13" s="48">
        <v>17</v>
      </c>
      <c r="R13" s="40" t="s">
        <v>52</v>
      </c>
      <c r="S13" s="49">
        <f t="shared" si="1"/>
        <v>54</v>
      </c>
      <c r="T13" s="47">
        <v>27</v>
      </c>
      <c r="U13" s="48">
        <v>27</v>
      </c>
      <c r="V13" s="40" t="s">
        <v>52</v>
      </c>
      <c r="W13" s="49">
        <f t="shared" si="2"/>
        <v>50</v>
      </c>
      <c r="X13" s="47">
        <v>25</v>
      </c>
      <c r="Y13" s="47">
        <v>25</v>
      </c>
    </row>
    <row r="14" spans="1:25" ht="15">
      <c r="A14" s="59"/>
      <c r="B14" s="40" t="s">
        <v>53</v>
      </c>
      <c r="C14" s="41">
        <f t="shared" si="3"/>
        <v>71</v>
      </c>
      <c r="D14" s="47">
        <v>36</v>
      </c>
      <c r="E14" s="48">
        <v>35</v>
      </c>
      <c r="F14" s="40" t="s">
        <v>53</v>
      </c>
      <c r="G14" s="41">
        <f t="shared" si="4"/>
        <v>74</v>
      </c>
      <c r="H14" s="47">
        <v>39</v>
      </c>
      <c r="I14" s="48">
        <v>35</v>
      </c>
      <c r="J14" s="40" t="s">
        <v>53</v>
      </c>
      <c r="K14" s="41">
        <f t="shared" si="5"/>
        <v>70</v>
      </c>
      <c r="L14" s="47">
        <v>33</v>
      </c>
      <c r="M14" s="48">
        <v>37</v>
      </c>
      <c r="N14" s="40" t="s">
        <v>53</v>
      </c>
      <c r="O14" s="49">
        <f t="shared" si="0"/>
        <v>71</v>
      </c>
      <c r="P14" s="47">
        <v>35</v>
      </c>
      <c r="Q14" s="48">
        <v>36</v>
      </c>
      <c r="R14" s="40" t="s">
        <v>53</v>
      </c>
      <c r="S14" s="49">
        <f t="shared" si="1"/>
        <v>62</v>
      </c>
      <c r="T14" s="47">
        <v>38</v>
      </c>
      <c r="U14" s="48">
        <v>24</v>
      </c>
      <c r="V14" s="40" t="s">
        <v>53</v>
      </c>
      <c r="W14" s="49">
        <f t="shared" si="2"/>
        <v>53</v>
      </c>
      <c r="X14" s="47">
        <v>31</v>
      </c>
      <c r="Y14" s="47">
        <v>22</v>
      </c>
    </row>
    <row r="15" spans="1:25" ht="15">
      <c r="A15" s="59"/>
      <c r="B15" s="40" t="s">
        <v>54</v>
      </c>
      <c r="C15" s="41">
        <f t="shared" si="3"/>
        <v>91</v>
      </c>
      <c r="D15" s="47">
        <v>49</v>
      </c>
      <c r="E15" s="48">
        <v>42</v>
      </c>
      <c r="F15" s="40" t="s">
        <v>54</v>
      </c>
      <c r="G15" s="41">
        <f t="shared" si="4"/>
        <v>81</v>
      </c>
      <c r="H15" s="47">
        <v>44</v>
      </c>
      <c r="I15" s="48">
        <v>37</v>
      </c>
      <c r="J15" s="40" t="s">
        <v>54</v>
      </c>
      <c r="K15" s="41">
        <f t="shared" si="5"/>
        <v>87</v>
      </c>
      <c r="L15" s="47">
        <v>51</v>
      </c>
      <c r="M15" s="48">
        <v>36</v>
      </c>
      <c r="N15" s="40" t="s">
        <v>54</v>
      </c>
      <c r="O15" s="49">
        <f t="shared" si="0"/>
        <v>77</v>
      </c>
      <c r="P15" s="47">
        <v>46</v>
      </c>
      <c r="Q15" s="48">
        <v>31</v>
      </c>
      <c r="R15" s="40" t="s">
        <v>54</v>
      </c>
      <c r="S15" s="49">
        <f t="shared" si="1"/>
        <v>75</v>
      </c>
      <c r="T15" s="47">
        <v>38</v>
      </c>
      <c r="U15" s="48">
        <v>37</v>
      </c>
      <c r="V15" s="40" t="s">
        <v>54</v>
      </c>
      <c r="W15" s="49">
        <f t="shared" si="2"/>
        <v>78</v>
      </c>
      <c r="X15" s="47">
        <v>39</v>
      </c>
      <c r="Y15" s="47">
        <v>39</v>
      </c>
    </row>
    <row r="16" spans="1:25" ht="15">
      <c r="A16" s="59"/>
      <c r="B16" s="40" t="s">
        <v>55</v>
      </c>
      <c r="C16" s="41">
        <f t="shared" si="3"/>
        <v>88</v>
      </c>
      <c r="D16" s="47">
        <v>49</v>
      </c>
      <c r="E16" s="48">
        <v>39</v>
      </c>
      <c r="F16" s="40" t="s">
        <v>55</v>
      </c>
      <c r="G16" s="41">
        <f t="shared" si="4"/>
        <v>96</v>
      </c>
      <c r="H16" s="47">
        <v>50</v>
      </c>
      <c r="I16" s="48">
        <v>46</v>
      </c>
      <c r="J16" s="40" t="s">
        <v>55</v>
      </c>
      <c r="K16" s="41">
        <f t="shared" si="5"/>
        <v>88</v>
      </c>
      <c r="L16" s="47">
        <v>45</v>
      </c>
      <c r="M16" s="48">
        <v>43</v>
      </c>
      <c r="N16" s="40" t="s">
        <v>55</v>
      </c>
      <c r="O16" s="49">
        <f t="shared" si="0"/>
        <v>100</v>
      </c>
      <c r="P16" s="47">
        <v>51</v>
      </c>
      <c r="Q16" s="48">
        <v>49</v>
      </c>
      <c r="R16" s="40" t="s">
        <v>55</v>
      </c>
      <c r="S16" s="49">
        <f t="shared" si="1"/>
        <v>99</v>
      </c>
      <c r="T16" s="47">
        <v>53</v>
      </c>
      <c r="U16" s="48">
        <v>46</v>
      </c>
      <c r="V16" s="40" t="s">
        <v>55</v>
      </c>
      <c r="W16" s="49">
        <f t="shared" si="2"/>
        <v>97</v>
      </c>
      <c r="X16" s="47">
        <v>54</v>
      </c>
      <c r="Y16" s="47">
        <v>43</v>
      </c>
    </row>
    <row r="17" spans="1:25" ht="15">
      <c r="A17" s="59"/>
      <c r="B17" s="40" t="s">
        <v>56</v>
      </c>
      <c r="C17" s="41">
        <f t="shared" si="3"/>
        <v>68</v>
      </c>
      <c r="D17" s="47">
        <v>37</v>
      </c>
      <c r="E17" s="48">
        <v>31</v>
      </c>
      <c r="F17" s="40" t="s">
        <v>56</v>
      </c>
      <c r="G17" s="41">
        <f t="shared" si="4"/>
        <v>78</v>
      </c>
      <c r="H17" s="47">
        <v>44</v>
      </c>
      <c r="I17" s="48">
        <v>34</v>
      </c>
      <c r="J17" s="40" t="s">
        <v>56</v>
      </c>
      <c r="K17" s="41">
        <f t="shared" si="5"/>
        <v>84</v>
      </c>
      <c r="L17" s="47">
        <v>49</v>
      </c>
      <c r="M17" s="48">
        <v>35</v>
      </c>
      <c r="N17" s="40" t="s">
        <v>56</v>
      </c>
      <c r="O17" s="49">
        <f t="shared" si="0"/>
        <v>81</v>
      </c>
      <c r="P17" s="47">
        <v>44</v>
      </c>
      <c r="Q17" s="48">
        <v>37</v>
      </c>
      <c r="R17" s="40" t="s">
        <v>56</v>
      </c>
      <c r="S17" s="49">
        <f t="shared" si="1"/>
        <v>87</v>
      </c>
      <c r="T17" s="47">
        <v>49</v>
      </c>
      <c r="U17" s="48">
        <v>38</v>
      </c>
      <c r="V17" s="40" t="s">
        <v>56</v>
      </c>
      <c r="W17" s="49">
        <f t="shared" si="2"/>
        <v>85</v>
      </c>
      <c r="X17" s="47">
        <v>48</v>
      </c>
      <c r="Y17" s="47">
        <v>37</v>
      </c>
    </row>
    <row r="18" spans="1:25" ht="15">
      <c r="A18" s="59"/>
      <c r="B18" s="40" t="s">
        <v>57</v>
      </c>
      <c r="C18" s="41">
        <f t="shared" si="3"/>
        <v>83</v>
      </c>
      <c r="D18" s="47">
        <v>43</v>
      </c>
      <c r="E18" s="48">
        <v>40</v>
      </c>
      <c r="F18" s="40" t="s">
        <v>57</v>
      </c>
      <c r="G18" s="41">
        <f t="shared" si="4"/>
        <v>79</v>
      </c>
      <c r="H18" s="47">
        <v>41</v>
      </c>
      <c r="I18" s="48">
        <v>38</v>
      </c>
      <c r="J18" s="40" t="s">
        <v>57</v>
      </c>
      <c r="K18" s="41">
        <f t="shared" si="5"/>
        <v>73</v>
      </c>
      <c r="L18" s="47">
        <v>37</v>
      </c>
      <c r="M18" s="48">
        <v>36</v>
      </c>
      <c r="N18" s="40" t="s">
        <v>57</v>
      </c>
      <c r="O18" s="49">
        <f t="shared" si="0"/>
        <v>72</v>
      </c>
      <c r="P18" s="47">
        <v>37</v>
      </c>
      <c r="Q18" s="48">
        <v>35</v>
      </c>
      <c r="R18" s="40" t="s">
        <v>57</v>
      </c>
      <c r="S18" s="49">
        <f t="shared" si="1"/>
        <v>57</v>
      </c>
      <c r="T18" s="47">
        <v>28</v>
      </c>
      <c r="U18" s="48">
        <v>29</v>
      </c>
      <c r="V18" s="40" t="s">
        <v>57</v>
      </c>
      <c r="W18" s="49">
        <f t="shared" si="2"/>
        <v>64</v>
      </c>
      <c r="X18" s="47">
        <v>32</v>
      </c>
      <c r="Y18" s="47">
        <v>32</v>
      </c>
    </row>
    <row r="19" spans="1:25" ht="15">
      <c r="A19" s="59"/>
      <c r="B19" s="40" t="s">
        <v>58</v>
      </c>
      <c r="C19" s="41">
        <f t="shared" si="3"/>
        <v>89</v>
      </c>
      <c r="D19" s="47">
        <v>45</v>
      </c>
      <c r="E19" s="48">
        <v>44</v>
      </c>
      <c r="F19" s="40" t="s">
        <v>58</v>
      </c>
      <c r="G19" s="41">
        <f t="shared" si="4"/>
        <v>79</v>
      </c>
      <c r="H19" s="47">
        <v>41</v>
      </c>
      <c r="I19" s="48">
        <v>38</v>
      </c>
      <c r="J19" s="40" t="s">
        <v>58</v>
      </c>
      <c r="K19" s="41">
        <f t="shared" si="5"/>
        <v>86</v>
      </c>
      <c r="L19" s="47">
        <v>49</v>
      </c>
      <c r="M19" s="48">
        <v>37</v>
      </c>
      <c r="N19" s="40" t="s">
        <v>58</v>
      </c>
      <c r="O19" s="49">
        <f t="shared" si="0"/>
        <v>85</v>
      </c>
      <c r="P19" s="47">
        <v>48</v>
      </c>
      <c r="Q19" s="48">
        <v>37</v>
      </c>
      <c r="R19" s="40" t="s">
        <v>58</v>
      </c>
      <c r="S19" s="49">
        <f t="shared" si="1"/>
        <v>85</v>
      </c>
      <c r="T19" s="47">
        <v>48</v>
      </c>
      <c r="U19" s="48">
        <v>37</v>
      </c>
      <c r="V19" s="40" t="s">
        <v>58</v>
      </c>
      <c r="W19" s="49">
        <f t="shared" si="2"/>
        <v>84</v>
      </c>
      <c r="X19" s="47">
        <v>43</v>
      </c>
      <c r="Y19" s="47">
        <v>41</v>
      </c>
    </row>
    <row r="20" spans="1:25" ht="15">
      <c r="A20" s="59"/>
      <c r="B20" s="40" t="s">
        <v>59</v>
      </c>
      <c r="C20" s="41">
        <f t="shared" si="3"/>
        <v>128</v>
      </c>
      <c r="D20" s="47">
        <v>63</v>
      </c>
      <c r="E20" s="48">
        <v>65</v>
      </c>
      <c r="F20" s="40" t="s">
        <v>59</v>
      </c>
      <c r="G20" s="41">
        <f t="shared" si="4"/>
        <v>127</v>
      </c>
      <c r="H20" s="47">
        <v>57</v>
      </c>
      <c r="I20" s="48">
        <v>70</v>
      </c>
      <c r="J20" s="40" t="s">
        <v>59</v>
      </c>
      <c r="K20" s="41">
        <f t="shared" si="5"/>
        <v>116</v>
      </c>
      <c r="L20" s="47">
        <v>49</v>
      </c>
      <c r="M20" s="48">
        <v>67</v>
      </c>
      <c r="N20" s="40" t="s">
        <v>59</v>
      </c>
      <c r="O20" s="49">
        <f t="shared" si="0"/>
        <v>107</v>
      </c>
      <c r="P20" s="47">
        <v>53</v>
      </c>
      <c r="Q20" s="48">
        <v>54</v>
      </c>
      <c r="R20" s="40" t="s">
        <v>59</v>
      </c>
      <c r="S20" s="49">
        <f t="shared" si="1"/>
        <v>102</v>
      </c>
      <c r="T20" s="47">
        <v>48</v>
      </c>
      <c r="U20" s="48">
        <v>54</v>
      </c>
      <c r="V20" s="40" t="s">
        <v>59</v>
      </c>
      <c r="W20" s="49">
        <f t="shared" si="2"/>
        <v>85</v>
      </c>
      <c r="X20" s="47">
        <v>41</v>
      </c>
      <c r="Y20" s="47">
        <v>44</v>
      </c>
    </row>
    <row r="21" spans="1:25" ht="15">
      <c r="A21" s="59"/>
      <c r="B21" s="40" t="s">
        <v>60</v>
      </c>
      <c r="C21" s="41">
        <f t="shared" si="3"/>
        <v>98</v>
      </c>
      <c r="D21" s="47">
        <v>47</v>
      </c>
      <c r="E21" s="48">
        <v>51</v>
      </c>
      <c r="F21" s="40" t="s">
        <v>60</v>
      </c>
      <c r="G21" s="41">
        <f t="shared" si="4"/>
        <v>91</v>
      </c>
      <c r="H21" s="47">
        <v>48</v>
      </c>
      <c r="I21" s="48">
        <v>43</v>
      </c>
      <c r="J21" s="40" t="s">
        <v>60</v>
      </c>
      <c r="K21" s="41">
        <f t="shared" si="5"/>
        <v>94</v>
      </c>
      <c r="L21" s="47">
        <v>49</v>
      </c>
      <c r="M21" s="48">
        <v>45</v>
      </c>
      <c r="N21" s="40" t="s">
        <v>60</v>
      </c>
      <c r="O21" s="49">
        <f t="shared" si="0"/>
        <v>107</v>
      </c>
      <c r="P21" s="47">
        <v>49</v>
      </c>
      <c r="Q21" s="48">
        <v>58</v>
      </c>
      <c r="R21" s="40" t="s">
        <v>60</v>
      </c>
      <c r="S21" s="49">
        <f t="shared" si="1"/>
        <v>102</v>
      </c>
      <c r="T21" s="47">
        <v>46</v>
      </c>
      <c r="U21" s="48">
        <v>56</v>
      </c>
      <c r="V21" s="40" t="s">
        <v>60</v>
      </c>
      <c r="W21" s="49">
        <f t="shared" si="2"/>
        <v>119</v>
      </c>
      <c r="X21" s="47">
        <v>54</v>
      </c>
      <c r="Y21" s="47">
        <v>65</v>
      </c>
    </row>
    <row r="22" spans="1:25" ht="15">
      <c r="A22" s="59"/>
      <c r="B22" s="40" t="s">
        <v>61</v>
      </c>
      <c r="C22" s="41">
        <f t="shared" si="3"/>
        <v>72</v>
      </c>
      <c r="D22" s="47">
        <v>34</v>
      </c>
      <c r="E22" s="48">
        <v>38</v>
      </c>
      <c r="F22" s="40" t="s">
        <v>61</v>
      </c>
      <c r="G22" s="41">
        <f t="shared" si="4"/>
        <v>79</v>
      </c>
      <c r="H22" s="47">
        <v>31</v>
      </c>
      <c r="I22" s="48">
        <v>48</v>
      </c>
      <c r="J22" s="40" t="s">
        <v>61</v>
      </c>
      <c r="K22" s="41">
        <f t="shared" si="5"/>
        <v>86</v>
      </c>
      <c r="L22" s="47">
        <v>35</v>
      </c>
      <c r="M22" s="48">
        <v>51</v>
      </c>
      <c r="N22" s="40" t="s">
        <v>61</v>
      </c>
      <c r="O22" s="49">
        <f t="shared" si="0"/>
        <v>91</v>
      </c>
      <c r="P22" s="47">
        <v>37</v>
      </c>
      <c r="Q22" s="48">
        <v>54</v>
      </c>
      <c r="R22" s="40" t="s">
        <v>61</v>
      </c>
      <c r="S22" s="49">
        <f t="shared" si="1"/>
        <v>94</v>
      </c>
      <c r="T22" s="47">
        <v>45</v>
      </c>
      <c r="U22" s="48">
        <v>49</v>
      </c>
      <c r="V22" s="40" t="s">
        <v>61</v>
      </c>
      <c r="W22" s="49">
        <f t="shared" si="2"/>
        <v>88</v>
      </c>
      <c r="X22" s="47">
        <v>44</v>
      </c>
      <c r="Y22" s="47">
        <v>44</v>
      </c>
    </row>
    <row r="23" spans="1:25" ht="15">
      <c r="A23" s="59"/>
      <c r="B23" s="40" t="s">
        <v>62</v>
      </c>
      <c r="C23" s="41">
        <f t="shared" si="3"/>
        <v>83</v>
      </c>
      <c r="D23" s="47">
        <v>27</v>
      </c>
      <c r="E23" s="48">
        <v>56</v>
      </c>
      <c r="F23" s="40" t="s">
        <v>62</v>
      </c>
      <c r="G23" s="41">
        <f t="shared" si="4"/>
        <v>84</v>
      </c>
      <c r="H23" s="47">
        <v>34</v>
      </c>
      <c r="I23" s="48">
        <v>50</v>
      </c>
      <c r="J23" s="40" t="s">
        <v>62</v>
      </c>
      <c r="K23" s="41">
        <f t="shared" si="5"/>
        <v>74</v>
      </c>
      <c r="L23" s="47">
        <v>32</v>
      </c>
      <c r="M23" s="48">
        <v>42</v>
      </c>
      <c r="N23" s="40" t="s">
        <v>62</v>
      </c>
      <c r="O23" s="49">
        <f t="shared" si="0"/>
        <v>65</v>
      </c>
      <c r="P23" s="47">
        <v>33</v>
      </c>
      <c r="Q23" s="48">
        <v>32</v>
      </c>
      <c r="R23" s="40" t="s">
        <v>62</v>
      </c>
      <c r="S23" s="49">
        <f t="shared" si="1"/>
        <v>65</v>
      </c>
      <c r="T23" s="47">
        <v>32</v>
      </c>
      <c r="U23" s="48">
        <v>33</v>
      </c>
      <c r="V23" s="40" t="s">
        <v>62</v>
      </c>
      <c r="W23" s="49">
        <f t="shared" si="2"/>
        <v>62</v>
      </c>
      <c r="X23" s="47">
        <v>29</v>
      </c>
      <c r="Y23" s="47">
        <v>33</v>
      </c>
    </row>
    <row r="24" spans="1:25" ht="15">
      <c r="A24" s="59"/>
      <c r="B24" s="40" t="s">
        <v>63</v>
      </c>
      <c r="C24" s="41">
        <f t="shared" si="3"/>
        <v>57</v>
      </c>
      <c r="D24" s="47">
        <v>24</v>
      </c>
      <c r="E24" s="48">
        <v>33</v>
      </c>
      <c r="F24" s="40" t="s">
        <v>63</v>
      </c>
      <c r="G24" s="41">
        <f t="shared" si="4"/>
        <v>55</v>
      </c>
      <c r="H24" s="47">
        <v>17</v>
      </c>
      <c r="I24" s="48">
        <v>38</v>
      </c>
      <c r="J24" s="40" t="s">
        <v>63</v>
      </c>
      <c r="K24" s="41">
        <f t="shared" si="5"/>
        <v>55</v>
      </c>
      <c r="L24" s="47">
        <v>17</v>
      </c>
      <c r="M24" s="48">
        <v>38</v>
      </c>
      <c r="N24" s="40" t="s">
        <v>63</v>
      </c>
      <c r="O24" s="49">
        <f t="shared" si="0"/>
        <v>58</v>
      </c>
      <c r="P24" s="47">
        <v>13</v>
      </c>
      <c r="Q24" s="48">
        <v>45</v>
      </c>
      <c r="R24" s="40" t="s">
        <v>63</v>
      </c>
      <c r="S24" s="49">
        <f t="shared" si="1"/>
        <v>60</v>
      </c>
      <c r="T24" s="47">
        <v>15</v>
      </c>
      <c r="U24" s="48">
        <v>45</v>
      </c>
      <c r="V24" s="40" t="s">
        <v>63</v>
      </c>
      <c r="W24" s="49">
        <f t="shared" si="2"/>
        <v>64</v>
      </c>
      <c r="X24" s="47">
        <v>17</v>
      </c>
      <c r="Y24" s="47">
        <v>47</v>
      </c>
    </row>
    <row r="25" spans="1:25" ht="15">
      <c r="A25" s="59"/>
      <c r="B25" s="40" t="s">
        <v>64</v>
      </c>
      <c r="C25" s="41">
        <f t="shared" si="3"/>
        <v>45</v>
      </c>
      <c r="D25" s="47">
        <v>12</v>
      </c>
      <c r="E25" s="48">
        <v>33</v>
      </c>
      <c r="F25" s="40" t="s">
        <v>64</v>
      </c>
      <c r="G25" s="41">
        <f t="shared" si="4"/>
        <v>42</v>
      </c>
      <c r="H25" s="47">
        <v>12</v>
      </c>
      <c r="I25" s="48">
        <v>30</v>
      </c>
      <c r="J25" s="40" t="s">
        <v>64</v>
      </c>
      <c r="K25" s="41">
        <f t="shared" si="5"/>
        <v>44</v>
      </c>
      <c r="L25" s="47">
        <v>13</v>
      </c>
      <c r="M25" s="48">
        <v>31</v>
      </c>
      <c r="N25" s="40" t="s">
        <v>64</v>
      </c>
      <c r="O25" s="49">
        <f t="shared" si="0"/>
        <v>39</v>
      </c>
      <c r="P25" s="47">
        <v>12</v>
      </c>
      <c r="Q25" s="48">
        <v>27</v>
      </c>
      <c r="R25" s="40" t="s">
        <v>64</v>
      </c>
      <c r="S25" s="49">
        <f t="shared" si="1"/>
        <v>30</v>
      </c>
      <c r="T25" s="47">
        <v>9</v>
      </c>
      <c r="U25" s="48">
        <v>21</v>
      </c>
      <c r="V25" s="40" t="s">
        <v>64</v>
      </c>
      <c r="W25" s="49">
        <f t="shared" si="2"/>
        <v>28</v>
      </c>
      <c r="X25" s="47">
        <v>9</v>
      </c>
      <c r="Y25" s="47">
        <v>19</v>
      </c>
    </row>
    <row r="26" spans="1:25" ht="15">
      <c r="A26" s="59"/>
      <c r="B26" s="40" t="s">
        <v>65</v>
      </c>
      <c r="C26" s="41">
        <f t="shared" si="3"/>
        <v>9</v>
      </c>
      <c r="D26" s="47">
        <v>1</v>
      </c>
      <c r="E26" s="48">
        <v>8</v>
      </c>
      <c r="F26" s="40" t="s">
        <v>65</v>
      </c>
      <c r="G26" s="41">
        <f t="shared" si="4"/>
        <v>13</v>
      </c>
      <c r="H26" s="47">
        <v>4</v>
      </c>
      <c r="I26" s="48">
        <v>9</v>
      </c>
      <c r="J26" s="40" t="s">
        <v>65</v>
      </c>
      <c r="K26" s="41">
        <f t="shared" si="5"/>
        <v>13</v>
      </c>
      <c r="L26" s="47">
        <v>3</v>
      </c>
      <c r="M26" s="48">
        <v>10</v>
      </c>
      <c r="N26" s="40" t="s">
        <v>65</v>
      </c>
      <c r="O26" s="49">
        <f t="shared" si="0"/>
        <v>14</v>
      </c>
      <c r="P26" s="47">
        <v>2</v>
      </c>
      <c r="Q26" s="48">
        <v>12</v>
      </c>
      <c r="R26" s="40" t="s">
        <v>65</v>
      </c>
      <c r="S26" s="49">
        <f t="shared" si="1"/>
        <v>15</v>
      </c>
      <c r="T26" s="47">
        <v>2</v>
      </c>
      <c r="U26" s="48">
        <v>13</v>
      </c>
      <c r="V26" s="40" t="s">
        <v>65</v>
      </c>
      <c r="W26" s="49">
        <f t="shared" si="2"/>
        <v>18</v>
      </c>
      <c r="X26" s="47">
        <v>1</v>
      </c>
      <c r="Y26" s="47">
        <v>17</v>
      </c>
    </row>
    <row r="27" spans="1:25" ht="15">
      <c r="A27" s="59"/>
      <c r="B27" s="40" t="s">
        <v>66</v>
      </c>
      <c r="C27" s="42">
        <f t="shared" si="3"/>
        <v>3</v>
      </c>
      <c r="D27" s="50">
        <v>0</v>
      </c>
      <c r="E27" s="51">
        <v>3</v>
      </c>
      <c r="F27" s="40" t="s">
        <v>66</v>
      </c>
      <c r="G27" s="42">
        <f t="shared" si="4"/>
        <v>3</v>
      </c>
      <c r="H27" s="50">
        <v>0</v>
      </c>
      <c r="I27" s="51">
        <v>3</v>
      </c>
      <c r="J27" s="40" t="s">
        <v>66</v>
      </c>
      <c r="K27" s="42">
        <f t="shared" si="5"/>
        <v>1</v>
      </c>
      <c r="L27" s="50">
        <v>0</v>
      </c>
      <c r="M27" s="51">
        <v>1</v>
      </c>
      <c r="N27" s="40" t="s">
        <v>66</v>
      </c>
      <c r="O27" s="52">
        <f t="shared" si="0"/>
        <v>2</v>
      </c>
      <c r="P27" s="50">
        <v>0</v>
      </c>
      <c r="Q27" s="51">
        <v>2</v>
      </c>
      <c r="R27" s="40" t="s">
        <v>66</v>
      </c>
      <c r="S27" s="52">
        <f t="shared" si="1"/>
        <v>3</v>
      </c>
      <c r="T27" s="50">
        <v>0</v>
      </c>
      <c r="U27" s="51">
        <v>3</v>
      </c>
      <c r="V27" s="40" t="s">
        <v>66</v>
      </c>
      <c r="W27" s="52">
        <f t="shared" si="2"/>
        <v>3</v>
      </c>
      <c r="X27" s="50">
        <v>0</v>
      </c>
      <c r="Y27" s="50">
        <v>3</v>
      </c>
    </row>
    <row r="28" ht="15">
      <c r="A28" s="43" t="s">
        <v>67</v>
      </c>
    </row>
  </sheetData>
  <sheetProtection selectLockedCells="1" selectUnlockedCells="1"/>
  <mergeCells count="13">
    <mergeCell ref="A5:A27"/>
    <mergeCell ref="B4:E4"/>
    <mergeCell ref="F4:I4"/>
    <mergeCell ref="J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2023-03-30T01:55:02Z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